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Blas_K\AppData\Local\Box\Box Edit\Documents\hYCa8toJDkqKF+uCCv7TtA==\"/>
    </mc:Choice>
  </mc:AlternateContent>
  <xr:revisionPtr revIDLastSave="0" documentId="13_ncr:1_{50606421-D493-4D21-8D0B-800A1C77597B}" xr6:coauthVersionLast="47" xr6:coauthVersionMax="47" xr10:uidLastSave="{00000000-0000-0000-0000-000000000000}"/>
  <bookViews>
    <workbookView xWindow="-110" yWindow="-110" windowWidth="19420" windowHeight="10420" tabRatio="631" activeTab="1" xr2:uid="{B2D0925C-B085-4D71-BC03-A687C05DFD35}"/>
  </bookViews>
  <sheets>
    <sheet name="Overview" sheetId="12" r:id="rId1"/>
    <sheet name="Instructions" sheetId="2" r:id="rId2"/>
    <sheet name="4B" sheetId="1" r:id="rId3"/>
    <sheet name="9" sheetId="9" r:id="rId4"/>
    <sheet name="10" sheetId="3" r:id="rId5"/>
    <sheet name="11" sheetId="4" r:id="rId6"/>
    <sheet name="12" sheetId="6" r:id="rId7"/>
    <sheet name="13" sheetId="8" r:id="rId8"/>
    <sheet name="Other Findings" sheetId="10" r:id="rId9"/>
    <sheet name="Indicator 18 Summary" sheetId="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8" l="1"/>
  <c r="D8" i="5" s="1"/>
  <c r="C16" i="8"/>
  <c r="C8" i="5" s="1"/>
  <c r="B16" i="8"/>
  <c r="F3" i="8"/>
  <c r="E3" i="8"/>
  <c r="D14" i="6"/>
  <c r="C14" i="6"/>
  <c r="C7" i="5" s="1"/>
  <c r="B14" i="6"/>
  <c r="F3" i="6"/>
  <c r="E3" i="6"/>
  <c r="D13" i="4"/>
  <c r="C13" i="4"/>
  <c r="C6" i="5" s="1"/>
  <c r="B13" i="4"/>
  <c r="F3" i="4"/>
  <c r="E3" i="4"/>
  <c r="D15" i="3"/>
  <c r="C15" i="3"/>
  <c r="C5" i="5" s="1"/>
  <c r="B15" i="3"/>
  <c r="B5" i="5" s="1"/>
  <c r="E6" i="3"/>
  <c r="E7" i="3"/>
  <c r="E8" i="3"/>
  <c r="E9" i="3"/>
  <c r="E10" i="3"/>
  <c r="E11" i="3"/>
  <c r="E12" i="3"/>
  <c r="E13" i="3"/>
  <c r="F3" i="3"/>
  <c r="E3" i="3"/>
  <c r="D15" i="9"/>
  <c r="D4" i="5" s="1"/>
  <c r="C15" i="9"/>
  <c r="C4" i="5" s="1"/>
  <c r="E6" i="9"/>
  <c r="F6" i="9"/>
  <c r="E7" i="9"/>
  <c r="F7" i="9"/>
  <c r="E8" i="9"/>
  <c r="F8" i="9"/>
  <c r="E9" i="9"/>
  <c r="F9" i="9"/>
  <c r="E10" i="9"/>
  <c r="F10" i="9"/>
  <c r="E11" i="9"/>
  <c r="F11" i="9"/>
  <c r="E12" i="9"/>
  <c r="F12" i="9"/>
  <c r="E13" i="9"/>
  <c r="F13" i="9"/>
  <c r="B15" i="9"/>
  <c r="B4" i="5" s="1"/>
  <c r="F3" i="9"/>
  <c r="E3" i="9"/>
  <c r="C19" i="1"/>
  <c r="D11" i="10"/>
  <c r="D9" i="5" s="1"/>
  <c r="C11" i="10"/>
  <c r="C9" i="5" s="1"/>
  <c r="B11" i="10"/>
  <c r="F10" i="10"/>
  <c r="E10" i="10"/>
  <c r="F9" i="10"/>
  <c r="E9" i="10"/>
  <c r="F8" i="10"/>
  <c r="E8" i="10"/>
  <c r="F7" i="10"/>
  <c r="E7" i="10"/>
  <c r="F6" i="10"/>
  <c r="E6" i="10"/>
  <c r="F5" i="10"/>
  <c r="E5" i="10"/>
  <c r="F4" i="10"/>
  <c r="E4" i="10"/>
  <c r="F3" i="10"/>
  <c r="E3" i="10"/>
  <c r="F14" i="8"/>
  <c r="E14" i="8"/>
  <c r="F13" i="8"/>
  <c r="E13" i="8"/>
  <c r="F12" i="8"/>
  <c r="E12" i="8"/>
  <c r="F11" i="8"/>
  <c r="E11" i="8"/>
  <c r="F10" i="8"/>
  <c r="E10" i="8"/>
  <c r="F9" i="8"/>
  <c r="E9" i="8"/>
  <c r="F8" i="8"/>
  <c r="E8" i="8"/>
  <c r="F7" i="8"/>
  <c r="E7" i="8"/>
  <c r="F6" i="8"/>
  <c r="E6" i="8"/>
  <c r="F12" i="6"/>
  <c r="E12" i="6"/>
  <c r="F11" i="6"/>
  <c r="E11" i="6"/>
  <c r="F10" i="6"/>
  <c r="E10" i="6"/>
  <c r="F9" i="6"/>
  <c r="E9" i="6"/>
  <c r="F8" i="6"/>
  <c r="E8" i="6"/>
  <c r="F7" i="6"/>
  <c r="E7" i="6"/>
  <c r="F6" i="6"/>
  <c r="E6" i="6"/>
  <c r="F11" i="4"/>
  <c r="E11" i="4"/>
  <c r="F10" i="4"/>
  <c r="E10" i="4"/>
  <c r="F9" i="4"/>
  <c r="E9" i="4"/>
  <c r="F8" i="4"/>
  <c r="E8" i="4"/>
  <c r="F7" i="4"/>
  <c r="E7" i="4"/>
  <c r="F6" i="4"/>
  <c r="E6" i="4"/>
  <c r="F13" i="3"/>
  <c r="F12" i="3"/>
  <c r="F11" i="3"/>
  <c r="F10" i="3"/>
  <c r="F9" i="3"/>
  <c r="F8" i="3"/>
  <c r="F7" i="3"/>
  <c r="F6" i="3"/>
  <c r="E17" i="1"/>
  <c r="E16" i="1"/>
  <c r="E15" i="1"/>
  <c r="E14" i="1"/>
  <c r="E13" i="1"/>
  <c r="E12" i="1"/>
  <c r="E11" i="1"/>
  <c r="E10" i="1"/>
  <c r="E9" i="1"/>
  <c r="E8" i="1"/>
  <c r="E7" i="1"/>
  <c r="E6" i="1"/>
  <c r="F17" i="1"/>
  <c r="F16" i="1"/>
  <c r="F15" i="1"/>
  <c r="F14" i="1"/>
  <c r="F13" i="1"/>
  <c r="F12" i="1"/>
  <c r="F11" i="1"/>
  <c r="F10" i="1"/>
  <c r="F9" i="1"/>
  <c r="F8" i="1"/>
  <c r="F7" i="1"/>
  <c r="F6" i="1"/>
  <c r="E16" i="8" l="1"/>
  <c r="E8" i="5" s="1"/>
  <c r="E14" i="6"/>
  <c r="E7" i="5" s="1"/>
  <c r="E13" i="4"/>
  <c r="E6" i="5" s="1"/>
  <c r="F13" i="4"/>
  <c r="F6" i="5" s="1"/>
  <c r="F11" i="10"/>
  <c r="F9" i="5" s="1"/>
  <c r="E11" i="10"/>
  <c r="E9" i="5" s="1"/>
  <c r="F16" i="8"/>
  <c r="F8" i="5" s="1"/>
  <c r="F14" i="6"/>
  <c r="F7" i="5" s="1"/>
  <c r="D7" i="5"/>
  <c r="D6" i="5"/>
  <c r="E15" i="3"/>
  <c r="E5" i="5" s="1"/>
  <c r="F15" i="3"/>
  <c r="F5" i="5" s="1"/>
  <c r="D5" i="5"/>
  <c r="E15" i="9"/>
  <c r="E4" i="5" s="1"/>
  <c r="F15" i="9"/>
  <c r="F4" i="5" s="1"/>
  <c r="B9" i="5"/>
  <c r="B8" i="5"/>
  <c r="D19" i="1"/>
  <c r="D3" i="5" s="1"/>
  <c r="B19" i="1"/>
  <c r="B7" i="5"/>
  <c r="D11" i="5" l="1"/>
  <c r="B3" i="5"/>
  <c r="B6" i="5" l="1"/>
  <c r="B11" i="5" s="1"/>
  <c r="E3" i="1"/>
  <c r="E19" i="1" s="1"/>
  <c r="E3" i="5" s="1"/>
  <c r="E11" i="5" s="1"/>
  <c r="F3" i="1"/>
  <c r="F19" i="1"/>
  <c r="F3" i="5" s="1"/>
  <c r="C3" i="5" l="1"/>
  <c r="C11" i="5" s="1"/>
  <c r="F11" i="5" s="1"/>
</calcChain>
</file>

<file path=xl/sharedStrings.xml><?xml version="1.0" encoding="utf-8"?>
<sst xmlns="http://schemas.openxmlformats.org/spreadsheetml/2006/main" count="210" uniqueCount="133">
  <si>
    <t>Indicator 18 Calculation and Reporting Tool</t>
  </si>
  <si>
    <r>
      <rPr>
        <sz val="11"/>
        <rFont val="Calibri"/>
        <family val="2"/>
      </rPr>
      <t xml:space="preserve">The </t>
    </r>
    <r>
      <rPr>
        <i/>
        <sz val="11"/>
        <rFont val="Calibri"/>
        <family val="2"/>
      </rPr>
      <t>Indicator 18 Calculation and Reporting Tool</t>
    </r>
    <r>
      <rPr>
        <sz val="11"/>
        <rFont val="Calibri"/>
        <family val="2"/>
      </rPr>
      <t xml:space="preserve"> is designed to assist states with calculating and reporting Indicator 18. General Supervision. States can use this tool to calculate data for Indicator 18, but they cannot submit data using this tool. States must submit all data using the SPP/APR tool in E</t>
    </r>
    <r>
      <rPr>
        <i/>
        <sz val="11"/>
        <rFont val="Calibri"/>
        <family val="2"/>
      </rPr>
      <t>MAPS</t>
    </r>
    <r>
      <rPr>
        <sz val="11"/>
        <rFont val="Calibri"/>
        <family val="2"/>
      </rPr>
      <t xml:space="preserve">. </t>
    </r>
  </si>
  <si>
    <t>Please note this tool is currently not 508 compliant. If you need assistance with the use of this tool, please contact your IDC</t>
  </si>
  <si>
    <t>State Liaison or email</t>
  </si>
  <si>
    <t>IDEAdata@westat.com</t>
  </si>
  <si>
    <t xml:space="preserve">The IDEA Data Center (IDC) created this publication under U.S. Department of Education, Office of Special Education Programs grant number H373Y190001. Richelle Davis serves as the project officer. </t>
  </si>
  <si>
    <t>The views expressed herein do not necessarily represent the positions or policies of the U.S. Department of Education. No official endorsement by the U.S. Department of Education of any product, commodity, service, or enterprise mentioned in this publication is intended or should be inferred. This product is in the public domain. Authorization to reproduce it in whole or in part is granted.</t>
  </si>
  <si>
    <t>Westat is the lead organization for IDC. For more information about the center’s work and its partners, see</t>
  </si>
  <si>
    <t>www.ideadata.org</t>
  </si>
  <si>
    <t>Version Date: June 2024</t>
  </si>
  <si>
    <t>Suggested Citation:</t>
  </si>
  <si>
    <r>
      <t xml:space="preserve">Wolfsheimer, J., Johnson, N., Blas, K., and Long, T. (2024, June). </t>
    </r>
    <r>
      <rPr>
        <i/>
        <sz val="11"/>
        <color theme="1"/>
        <rFont val="Calibri"/>
        <family val="2"/>
      </rPr>
      <t>Indicator 18 Calculation and Reporting Tool</t>
    </r>
    <r>
      <rPr>
        <sz val="11"/>
        <color theme="1"/>
        <rFont val="Calibri"/>
        <family val="2"/>
      </rPr>
      <t>. IDEA Data Center. Rockville, MD: Westat.</t>
    </r>
  </si>
  <si>
    <r>
      <t xml:space="preserve">The </t>
    </r>
    <r>
      <rPr>
        <i/>
        <sz val="11"/>
        <color theme="1"/>
        <rFont val="Calibri"/>
        <family val="2"/>
      </rPr>
      <t xml:space="preserve">Indicator 18 Calculation and Reporting Tool </t>
    </r>
    <r>
      <rPr>
        <sz val="11"/>
        <color theme="1"/>
        <rFont val="Calibri"/>
        <family val="2"/>
      </rPr>
      <t xml:space="preserve">is designed to assist states with calculating and reporting Indicator 18. This indicator focuses on the state’s exercise of its general supervision responsibility to monitor its local education agencies (LEAs) for requirements under Part B of the </t>
    </r>
    <r>
      <rPr>
        <i/>
        <sz val="11"/>
        <color theme="1"/>
        <rFont val="Calibri"/>
        <family val="2"/>
      </rPr>
      <t>Individuals with Disabilities Education Act</t>
    </r>
    <r>
      <rPr>
        <sz val="11"/>
        <color theme="1"/>
        <rFont val="Calibri"/>
        <family val="2"/>
      </rPr>
      <t xml:space="preserve"> (IDEA) through the state’s reporting on timely correction of noncompliance (20 U.S.C. 1412(a)(11) and 1416(a); and 34 C.F.R. §§ 300.149, 300.600). This reporting tool has worksheets for the required compliance indicators and the corresponding related requirements, as well as a worksheet for all other findings that a state may want to report. The Indicator 18 Summary tab will auto-calculate the overall percentage for the indicator based on the data entered into these worksheets.</t>
    </r>
  </si>
  <si>
    <t>The data source for Indicator 18 is findings from data collected through all components of the state’s general supervision system that are used to identify noncompliance. This includes, but is not limited to, information collected through state monitoring, state database/data system, dispute resolution, data, and fiscal management systems as well as other mechanisms through which noncompliance is identified by the state. Similarly, the list of abridged statements of related requirements is not necessarily limited to those listed in the tool. States will need to review the full language and scope of the statute and regulations to ensure a complete understanding of the requirements. States should provide the actual numbers used in their calculations and include all findings of noncompliance regardless of the specific type and extent of noncompliance.</t>
  </si>
  <si>
    <r>
      <rPr>
        <b/>
        <sz val="11"/>
        <rFont val="Calibri"/>
        <family val="2"/>
      </rPr>
      <t>States can use this tool to calculate data for Indicator 18, but they cannot submit data using this tool. States must submit all data using the SPP/APR tool in E</t>
    </r>
    <r>
      <rPr>
        <b/>
        <i/>
        <sz val="11"/>
        <rFont val="Calibri"/>
        <family val="2"/>
      </rPr>
      <t>MAPS</t>
    </r>
    <r>
      <rPr>
        <b/>
        <sz val="11"/>
        <rFont val="Calibri"/>
        <family val="2"/>
      </rPr>
      <t xml:space="preserve">. </t>
    </r>
  </si>
  <si>
    <t>Please read the following instructions before using this tool:</t>
  </si>
  <si>
    <t>Indicator tabs:</t>
  </si>
  <si>
    <r>
      <t xml:space="preserve">
Findings Reported in Indicator (row 3):</t>
    </r>
    <r>
      <rPr>
        <sz val="11"/>
        <rFont val="Calibri"/>
        <family val="2"/>
      </rPr>
      <t xml:space="preserve"> This row contains findings as reported on the FFY 2023 SPP/APR submission. </t>
    </r>
  </si>
  <si>
    <r>
      <rPr>
        <b/>
        <sz val="11"/>
        <color theme="1"/>
        <rFont val="Calibri"/>
        <family val="2"/>
      </rPr>
      <t>• Cell B3</t>
    </r>
    <r>
      <rPr>
        <sz val="11"/>
        <color theme="1"/>
        <rFont val="Calibri"/>
        <family val="2"/>
      </rPr>
      <t xml:space="preserve"> - A: Enter total number of written findings of noncompliance identified in the reporting year (# of findings reported in the E</t>
    </r>
    <r>
      <rPr>
        <i/>
        <sz val="11"/>
        <color theme="1"/>
        <rFont val="Calibri"/>
        <family val="2"/>
      </rPr>
      <t>MAPS</t>
    </r>
    <r>
      <rPr>
        <sz val="11"/>
        <color theme="1"/>
        <rFont val="Calibri"/>
        <family val="2"/>
      </rPr>
      <t xml:space="preserve"> Indicator SPP/APR tool).
• </t>
    </r>
    <r>
      <rPr>
        <b/>
        <sz val="11"/>
        <color theme="1"/>
        <rFont val="Calibri"/>
        <family val="2"/>
      </rPr>
      <t>Cell C3</t>
    </r>
    <r>
      <rPr>
        <sz val="11"/>
        <color theme="1"/>
        <rFont val="Calibri"/>
        <family val="2"/>
      </rPr>
      <t xml:space="preserve"> - B: This cell is shaded and not required for row 3.
</t>
    </r>
    <r>
      <rPr>
        <b/>
        <sz val="11"/>
        <color theme="1"/>
        <rFont val="Calibri"/>
        <family val="2"/>
      </rPr>
      <t>• Cell D3</t>
    </r>
    <r>
      <rPr>
        <sz val="11"/>
        <color theme="1"/>
        <rFont val="Calibri"/>
        <family val="2"/>
      </rPr>
      <t xml:space="preserve"> - C: Enter total number of written findings of noncompliance from A that were timely corrected (i.e., verified as corrected no later than one year from identification).
</t>
    </r>
    <r>
      <rPr>
        <b/>
        <sz val="11"/>
        <color theme="1"/>
        <rFont val="Calibri"/>
        <family val="2"/>
      </rPr>
      <t>• Cell E3</t>
    </r>
    <r>
      <rPr>
        <sz val="11"/>
        <color theme="1"/>
        <rFont val="Calibri"/>
        <family val="2"/>
      </rPr>
      <t xml:space="preserve"> - D: Number of written findings of noncompliance from A for which correction was not completed or timely corrected: </t>
    </r>
    <r>
      <rPr>
        <b/>
        <sz val="11"/>
        <color theme="1"/>
        <rFont val="Calibri"/>
        <family val="2"/>
      </rPr>
      <t xml:space="preserve">This cell will auto-calculate as you enter data into cells B3 and D3 (the yellow cells).
• Cell F3 - </t>
    </r>
    <r>
      <rPr>
        <sz val="11"/>
        <color theme="1"/>
        <rFont val="Calibri"/>
        <family val="2"/>
      </rPr>
      <t xml:space="preserve">Compliance percentage for indicator [C/(A+B)]*100: </t>
    </r>
    <r>
      <rPr>
        <b/>
        <sz val="11"/>
        <color theme="1"/>
        <rFont val="Calibri"/>
        <family val="2"/>
      </rPr>
      <t>This cell will auto-calculate as you enter data into cells B3 and D3 (the yellow cells).</t>
    </r>
  </si>
  <si>
    <r>
      <t>Findings Reported in Related Requirements:</t>
    </r>
    <r>
      <rPr>
        <sz val="11"/>
        <color theme="1"/>
        <rFont val="Calibri"/>
        <family val="2"/>
      </rPr>
      <t xml:space="preserve"> Beginning with row 6, for each related requirement, enter in columns C and D the total number of findings not reported in the indicator but that are related to the indicator. This includes noncompliance identified through monitoring activities, including self-assessment, data review, desk audit, onsite visits, fiscal monitoring, state complaints, and due process hearings.							</t>
    </r>
  </si>
  <si>
    <r>
      <t>• Column B (beginning with row 6)</t>
    </r>
    <r>
      <rPr>
        <sz val="11"/>
        <color theme="1"/>
        <rFont val="Calibri"/>
        <family val="2"/>
      </rPr>
      <t xml:space="preserve"> - A: This cell is shaded and not required beginning with row 6.</t>
    </r>
    <r>
      <rPr>
        <b/>
        <sz val="11"/>
        <color theme="1"/>
        <rFont val="Calibri"/>
        <family val="2"/>
      </rPr>
      <t xml:space="preserve">
• Column C (beginning with row 6) </t>
    </r>
    <r>
      <rPr>
        <sz val="11"/>
        <color theme="1"/>
        <rFont val="Calibri"/>
        <family val="2"/>
      </rPr>
      <t>- B: Enter total number of written findings of noncompliance identified in the reporting year and NOT reported in A (e.g., those issued based on other IDEA requirements) if applicable.</t>
    </r>
    <r>
      <rPr>
        <b/>
        <sz val="11"/>
        <color theme="1"/>
        <rFont val="Calibri"/>
        <family val="2"/>
      </rPr>
      <t xml:space="preserve">
• Column D (beginning with row 6) - </t>
    </r>
    <r>
      <rPr>
        <sz val="11"/>
        <color theme="1"/>
        <rFont val="Calibri"/>
        <family val="2"/>
      </rPr>
      <t>C: Enter total number of written findings of noncompliance from B that were timely corrected (i.e., verified as corrected no later than one year from identification).</t>
    </r>
    <r>
      <rPr>
        <b/>
        <sz val="11"/>
        <color theme="1"/>
        <rFont val="Calibri"/>
        <family val="2"/>
      </rPr>
      <t xml:space="preserve">
• Column E (beginning with row 6) - </t>
    </r>
    <r>
      <rPr>
        <sz val="11"/>
        <color theme="1"/>
        <rFont val="Calibri"/>
        <family val="2"/>
      </rPr>
      <t>D: Number of written findings of noncompliance from B for which correction was not completed or timely corrected:</t>
    </r>
    <r>
      <rPr>
        <b/>
        <sz val="11"/>
        <color theme="1"/>
        <rFont val="Calibri"/>
        <family val="2"/>
      </rPr>
      <t xml:space="preserve"> This column will auto-calculate as you enter data into columns C and D (the yellow cells).
• Column F (beginning with row 6) - </t>
    </r>
    <r>
      <rPr>
        <sz val="11"/>
        <color theme="1"/>
        <rFont val="Calibri"/>
        <family val="2"/>
      </rPr>
      <t>Compliance percentage for indicator [C/(A+B)]*100:</t>
    </r>
    <r>
      <rPr>
        <b/>
        <sz val="11"/>
        <color theme="1"/>
        <rFont val="Calibri"/>
        <family val="2"/>
      </rPr>
      <t xml:space="preserve"> This column will auto-calculate as you enter data into columns C and D (the yellow cells).</t>
    </r>
  </si>
  <si>
    <r>
      <t xml:space="preserve">Total Findings for Indicator and Related Requirements: </t>
    </r>
    <r>
      <rPr>
        <sz val="11"/>
        <color rgb="FF000000"/>
        <rFont val="Calibri"/>
      </rPr>
      <t xml:space="preserve">The cells in this row will auto-calculate based on the data entered into the yellow cells in the tables above. </t>
    </r>
  </si>
  <si>
    <r>
      <rPr>
        <b/>
        <u/>
        <sz val="11"/>
        <rFont val="Calibri"/>
        <family val="2"/>
      </rPr>
      <t>Indicator 18 Summary tab:</t>
    </r>
    <r>
      <rPr>
        <b/>
        <sz val="11"/>
        <rFont val="Calibri"/>
        <family val="2"/>
      </rPr>
      <t xml:space="preserve"> </t>
    </r>
    <r>
      <rPr>
        <sz val="11"/>
        <rFont val="Calibri"/>
        <family val="2"/>
      </rPr>
      <t>This sheet will auto-calculate based on data entered into the individual indicator sheets and Other Findings sheet. The Indicator 18 Summary tab will be useful in reporting indicator data in the FFY 2023 SPP/APR tool.</t>
    </r>
  </si>
  <si>
    <t>Helpful links:</t>
  </si>
  <si>
    <r>
      <rPr>
        <i/>
        <u/>
        <sz val="11"/>
        <color rgb="FF0563C1"/>
        <rFont val="Calibri"/>
        <family val="2"/>
      </rPr>
      <t xml:space="preserve">Part B State Performance Plan (SPP) and Annual Performance Report (APR) Indicator Measurement Table: FFYs 2020-2025
</t>
    </r>
    <r>
      <rPr>
        <u/>
        <sz val="11"/>
        <color rgb="FF0563C1"/>
        <rFont val="Calibri"/>
        <family val="2"/>
      </rPr>
      <t>(For FFY 2023 Submission)</t>
    </r>
  </si>
  <si>
    <t>Part B State Performance Plan (SPP) and Annual Performance Report (APR) Related Requirements: FFYs 2020-2025</t>
  </si>
  <si>
    <t>State General Supervision Responsibilities Under Parts B and C of the IDEA (OSEP QA 23-01)</t>
  </si>
  <si>
    <t>If you would like assistance using this tool, please contact your IDC State Liaison or email</t>
  </si>
  <si>
    <t>Indicator 4B. Suspension and Expulsion</t>
  </si>
  <si>
    <r>
      <t xml:space="preserve">Monitoring Priority: </t>
    </r>
    <r>
      <rPr>
        <sz val="11"/>
        <color theme="0"/>
        <rFont val="Calibri"/>
        <family val="2"/>
      </rPr>
      <t xml:space="preserve">FAPE in the LRE
</t>
    </r>
    <r>
      <rPr>
        <b/>
        <sz val="11"/>
        <color theme="0"/>
        <rFont val="Calibri"/>
        <family val="2"/>
      </rPr>
      <t xml:space="preserve">
Compliance Indicator: </t>
    </r>
    <r>
      <rPr>
        <i/>
        <sz val="11"/>
        <color theme="0"/>
        <rFont val="Calibri"/>
        <family val="2"/>
      </rPr>
      <t>Rates of suspension and expulsion: B. Percent of LEAs that have: (a) a significant discrepancy, as defined by the State, by race or ethnicity, in the rate of suspensions and expulsions of greater than 10 days in a school year for children with IEPs; and (b) policies, procedures, or practices that contribute to the significant discrepancy, as defined by the State, and do not comply with requirements relating to the development and implementation of IEPs, the use of positive behavioral interventions and supports, and procedural safeguards. (20 U.S.C. 1416(a)(3)(A); 1412(a)(22))</t>
    </r>
  </si>
  <si>
    <r>
      <t>A: Number of written findings of noncompliance identified in the reporting year (# of findings reported in the E</t>
    </r>
    <r>
      <rPr>
        <b/>
        <i/>
        <sz val="11"/>
        <color theme="0"/>
        <rFont val="Calibri"/>
        <family val="2"/>
      </rPr>
      <t>MAPS</t>
    </r>
    <r>
      <rPr>
        <b/>
        <sz val="11"/>
        <color theme="0"/>
        <rFont val="Calibri"/>
        <family val="2"/>
      </rPr>
      <t xml:space="preserve"> Indicator 4B SPP/APR tool)</t>
    </r>
  </si>
  <si>
    <t xml:space="preserve">B: Number of written findings of noncompliance identified in the reporting year and NOT reported in A (e.g., those issued based on other IDEA requirements) if applicable </t>
  </si>
  <si>
    <t>C: Number of written findings of noncompliance from A that were timely corrected (i.e., verified as corrected no later than one year from identification)</t>
  </si>
  <si>
    <t>D: Number of written findings of noncompliance from A for which correction was not completed or timely corrected</t>
  </si>
  <si>
    <t>Compliance percentage for indicator
[C/(A+B)]*100</t>
  </si>
  <si>
    <t>Findings Reported in SPP/APR Indicator 4B</t>
  </si>
  <si>
    <r>
      <t>Related Requirements 
(</t>
    </r>
    <r>
      <rPr>
        <sz val="11"/>
        <color theme="0"/>
        <rFont val="Calibri"/>
        <family val="2"/>
      </rPr>
      <t xml:space="preserve">From Part B State Performance Plan (SPP) and Annual Performance Report (APR) Related Requirements: FFYs 2020-2025)
</t>
    </r>
    <r>
      <rPr>
        <i/>
        <sz val="11"/>
        <color theme="0"/>
        <rFont val="Calibri"/>
        <family val="2"/>
      </rPr>
      <t>The following related requirements are from 4A but could be applied to the measurement of 4B as well.</t>
    </r>
  </si>
  <si>
    <t>C: Number of written findings of noncompliance from B that were timely corrected (i.e., verified as corrected no later than one year from identification)</t>
  </si>
  <si>
    <t>D: Number of written findings of noncompliance from B for which correction was not completed or timely corrected</t>
  </si>
  <si>
    <t>Change of placement because of disciplinary removals. [20 U.S.C. 1415(k);
34 C.F.R. § 300.536]</t>
  </si>
  <si>
    <t>Authority of school personnel regarding placement in alternative education settings. 
[20 U.S.C. 1415(k)(1); 34 C.F.R. § 300.530]</t>
  </si>
  <si>
    <t>Determination of setting. [20 U.S.C. 1415(k)(2); 34 C.F.R. § 300.531]</t>
  </si>
  <si>
    <t>Appeal of decision regarding placement or manifestation determination. 
[20 U.S.C. 1415(k)(3); 34 C.F.R. § 300.532]</t>
  </si>
  <si>
    <t>Placement during appeals. [20 U.S.C. 1415(k)(4); 34 C.F.R. § 300.533]</t>
  </si>
  <si>
    <t>Free appropriate public education (FAPE). [20 U.S.C. 1412(a)(1)(A); 34 C.F.R. § 300.101(a)]</t>
  </si>
  <si>
    <t>Consideration of special factors (behavior, limited English proficiency, blind or visually impaired, communication needs). [20 U.S.C. 1414(d)(3); 34 C.F.R. § 300.324(a)(2)]</t>
  </si>
  <si>
    <t>Development, review, and revision of IEP. [20 U.S.C. 1414(d)(3); 34 C.F.R. § 300.324]</t>
  </si>
  <si>
    <t>Personnel qualifications and Personnel development. 
[20 U.S.C. 1412(a)(14)(A) and (B), 1413(a)(3); 34 C.F.R. §§ 300.156(a) – (d) and 300.207]</t>
  </si>
  <si>
    <t>The State educational agency (SEA), and the Secretary of the Interior, must examine data, including data disaggregated by race and ethnicity, to determine if significant discrepancies are occurring in the rate of long-term suspensions and expulsions of children with disabilities among LEAs in the State; or compared to such rates for nondisabled children within such agencies. 
[20 U.S.C. 1412(a)(22)(A); 34 C.F.R. §§ 300.170(a) and 300.646(a)(3)]</t>
  </si>
  <si>
    <t>If such discrepancies are occurring, the SEA must review and, if appropriate, revise (or require the affected State or LEA to revise) its policies, procedures, and practices relating to the development and implementation of IEPs, the use of positive behavioral interventions and supports, and procedural safeguards, to ensure that such policies, procedures, and practices comply with this Act. 
[20 U.S.C. 1412(a)(22)(B); 34 C.F.R. §§ 300.170(b) and 300.646(b)]</t>
  </si>
  <si>
    <t>Other findings or credible allegations related to discipline and/or addressing the needs of a child whose behavior impedes the child’s learning or that of others</t>
  </si>
  <si>
    <t xml:space="preserve">Total Findings Indicator 4B and Related Requirements </t>
  </si>
  <si>
    <t>For column D above (C: Number of written findings of noncompliance from A and B that were timely corrected), please describe, consistent with OSEP QA 23-01, how the State verified that the LEA is correctly implementing the regulatory requirements based on updated data:</t>
  </si>
  <si>
    <t>For column D above (C: Number of written findings of noncompliance from A and B that were timely corrected), please describe, consistent with OSEP QA 23-01, how the State verified that each individual case of noncompliance was corrected:</t>
  </si>
  <si>
    <t>Indicator 9. Disproportionate Representation</t>
  </si>
  <si>
    <r>
      <t xml:space="preserve">Monitoring Priority: </t>
    </r>
    <r>
      <rPr>
        <sz val="11"/>
        <color theme="0"/>
        <rFont val="Calibri"/>
        <family val="2"/>
      </rPr>
      <t xml:space="preserve">Disproportionate Representation
</t>
    </r>
    <r>
      <rPr>
        <b/>
        <sz val="11"/>
        <color theme="0"/>
        <rFont val="Calibri"/>
        <family val="2"/>
      </rPr>
      <t xml:space="preserve">
Compliance Indicator: </t>
    </r>
    <r>
      <rPr>
        <i/>
        <sz val="11"/>
        <color theme="0"/>
        <rFont val="Calibri"/>
        <family val="2"/>
      </rPr>
      <t>Percent of districts with disproportionate representation of racial and ethnic groups in special education and related services that is the result of inappropriate identification. 
(20 U.S.C. 1416(a)(3)(C))</t>
    </r>
  </si>
  <si>
    <r>
      <t>A: Number of written findings of noncompliance identified in the reporting year (# of findings reported in the E</t>
    </r>
    <r>
      <rPr>
        <b/>
        <i/>
        <sz val="11"/>
        <color theme="0"/>
        <rFont val="Calibri"/>
        <family val="2"/>
      </rPr>
      <t>MAPS</t>
    </r>
    <r>
      <rPr>
        <b/>
        <sz val="11"/>
        <color theme="0"/>
        <rFont val="Calibri"/>
        <family val="2"/>
      </rPr>
      <t xml:space="preserve"> Indicator 9 SPP/APR tool)</t>
    </r>
  </si>
  <si>
    <t>Findings Reported in SPP/APR Indicator 9</t>
  </si>
  <si>
    <r>
      <t xml:space="preserve">Related Requirements: All Disability Categories
</t>
    </r>
    <r>
      <rPr>
        <sz val="11"/>
        <color theme="0"/>
        <rFont val="Calibri"/>
        <family val="2"/>
      </rPr>
      <t>(From Part B State Performance Plan (SPP) and Annual Performance Report (APR) Related Requirements: FFYs 2020-2025)</t>
    </r>
  </si>
  <si>
    <t>The State must have in effect policies and procedures designed to prevent the inappropriate overidentification or disproportionate representation by race and ethnicity of children as children with disabilities, including children with disabilities with a particular impairment as described in 34 C.F.R. § 300.8, consistent with 20 U.S.C. 1418(d). [20 U.S.C. 1412(a)(24); 34 C.F.R. § 300.173]</t>
  </si>
  <si>
    <t xml:space="preserve">Evaluation requirements, including nondiscriminatory assessment and evaluation. 
[20 U.S.C. 1414(b)(2) and (3); 34 C.F.R. § 300.304] </t>
  </si>
  <si>
    <t>Determination of eligibility made by group of qualified professionals and parent.
[20 U.S.C. 1414(b)(4); 34 C.F.R. § 300.306(a)]</t>
  </si>
  <si>
    <t xml:space="preserve">Special rule for eligibility determination determinant factors such as lack of appropriate instruction in reading, lack of appropriate instruction in math, or limited English proficiency. [20 U.S.C. 1414(b)(5); 34 C.F.R. § 300.306(b)] </t>
  </si>
  <si>
    <t>Additional requirements for evaluation and reevaluations. [20 U.S.C. 1414(c);
34 C.F.R. § 300.306(c)]</t>
  </si>
  <si>
    <t>Significant disproportionality. [20 U.S.C. 1418(d); 34 C.F.R. § 300.646]</t>
  </si>
  <si>
    <t xml:space="preserve">Use of Part B funds for early intervening services. [20 U.S.C. 1413(f); 34 C.F.R. § 300.226
and Appendix D] </t>
  </si>
  <si>
    <t>Other findings or credible allegations related to inappropriate identification.</t>
  </si>
  <si>
    <t xml:space="preserve">Total Findings Indicator 9 and Related Requirements </t>
  </si>
  <si>
    <t>Indicator 10. Disproportionate Representation in Specific Disability Categories</t>
  </si>
  <si>
    <r>
      <t xml:space="preserve">Monitoring Priority: </t>
    </r>
    <r>
      <rPr>
        <sz val="11"/>
        <color theme="0"/>
        <rFont val="Calibri"/>
        <family val="2"/>
      </rPr>
      <t>Disproportionate Representation</t>
    </r>
    <r>
      <rPr>
        <b/>
        <sz val="11"/>
        <color theme="0"/>
        <rFont val="Calibri"/>
        <family val="2"/>
      </rPr>
      <t xml:space="preserve">
Compliance Indicator: </t>
    </r>
    <r>
      <rPr>
        <i/>
        <sz val="11"/>
        <color theme="0"/>
        <rFont val="Calibri"/>
        <family val="2"/>
      </rPr>
      <t>Percent of districts with disproportionate representation of racial and ethnic groups in specific disability categories that is the result of inappropriate identification.
(20 U.S.C. 1416(a)(3)(C))</t>
    </r>
  </si>
  <si>
    <r>
      <t>A: Number of written findings of noncompliance identified in the reporting year (# of findings reported in the E</t>
    </r>
    <r>
      <rPr>
        <b/>
        <i/>
        <sz val="11"/>
        <color theme="0"/>
        <rFont val="Calibri"/>
        <family val="2"/>
      </rPr>
      <t>MAPS</t>
    </r>
    <r>
      <rPr>
        <b/>
        <sz val="11"/>
        <color theme="0"/>
        <rFont val="Calibri"/>
        <family val="2"/>
      </rPr>
      <t xml:space="preserve"> Indicator 10 SPP/APR tool)</t>
    </r>
  </si>
  <si>
    <t>Findings Reported in SPP/APR Indicator 10</t>
  </si>
  <si>
    <r>
      <t xml:space="preserve">Related Requirements: Specific Disability Categories
</t>
    </r>
    <r>
      <rPr>
        <sz val="11"/>
        <color theme="0"/>
        <rFont val="Calibri"/>
        <family val="2"/>
      </rPr>
      <t>(From Part B State Performance Plan (SPP) and Annual Performance Report (APR) Related Requirements: FFYs 2020-2025)</t>
    </r>
  </si>
  <si>
    <t>The State must have in effect policies and procedures designed to prevent the inappropriate overidentification or disproportionate representation by race and ethnicity of children as children with disabilities, including children with disabilities
with a particular impairment as described in 34 C.F.R. § 300.8, consistent with 20 U.S.C. 1418(d). [20 U.S.C. 1412(a)(24); 34 C.F.R. § 300.173]</t>
  </si>
  <si>
    <t xml:space="preserve">Evaluation requirements, including nondiscriminatory assessment and evaluation.
[20 U.S.C. 1414(b)(2) and (3); 34 C.F.R. § 300.304] </t>
  </si>
  <si>
    <t>Determination of eligibility made by group of qualified professionals and parent. 
[20 U.S.C. 1414(b)(4); 34 C.F.R. § 300.306(a)]</t>
  </si>
  <si>
    <t>Additional requirements for evaluation and reevaluations. [20 U.S.C. 1414(c); 
34 C.F.R. § 300.306(c)]</t>
  </si>
  <si>
    <t xml:space="preserve">Use of Part B funds for early intervening services. [20 U.S.C. 1413(f); 34 C.F.R. § 300.226 and Appendix D] </t>
  </si>
  <si>
    <t xml:space="preserve">Total Findings Indicator 10 and Related Requirements </t>
  </si>
  <si>
    <t>Indicator 11. Child Find</t>
  </si>
  <si>
    <r>
      <t xml:space="preserve">Monitoring Priority: </t>
    </r>
    <r>
      <rPr>
        <sz val="11"/>
        <color theme="0"/>
        <rFont val="Calibri"/>
        <family val="2"/>
      </rPr>
      <t>Effective General Supervision Part B / Child Find</t>
    </r>
    <r>
      <rPr>
        <b/>
        <sz val="11"/>
        <color theme="0"/>
        <rFont val="Calibri"/>
        <family val="2"/>
      </rPr>
      <t xml:space="preserve">
Compliance Indicator: </t>
    </r>
    <r>
      <rPr>
        <i/>
        <sz val="11"/>
        <color theme="0"/>
        <rFont val="Calibri"/>
        <family val="2"/>
      </rPr>
      <t>Percent of children who were evaluated within 60 days of receiving parental consent for initial evaluation or, if the State establishes a timeframe within which the evaluation must be conducted, within that timeframe. 
(20 U.S.C. 1416(a)(3)(B))</t>
    </r>
  </si>
  <si>
    <r>
      <t>A: Number of written findings of noncompliance identified in the reporting year (# of findings reported in the E</t>
    </r>
    <r>
      <rPr>
        <b/>
        <i/>
        <sz val="11"/>
        <color theme="0"/>
        <rFont val="Calibri"/>
        <family val="2"/>
      </rPr>
      <t>MAPS</t>
    </r>
    <r>
      <rPr>
        <b/>
        <sz val="11"/>
        <color theme="0"/>
        <rFont val="Calibri"/>
        <family val="2"/>
      </rPr>
      <t xml:space="preserve"> Indicator 11 SPP/APR tool)</t>
    </r>
  </si>
  <si>
    <t>Findings Reported in SPP/APR Indicator 11</t>
  </si>
  <si>
    <r>
      <t xml:space="preserve">Related Requirements
</t>
    </r>
    <r>
      <rPr>
        <sz val="11"/>
        <color theme="0"/>
        <rFont val="Calibri"/>
        <family val="2"/>
      </rPr>
      <t>(From Part B State Performance Plan (SPP) and Annual Performance Report (APR) Related Requirements: FFYs 2020-2025)</t>
    </r>
  </si>
  <si>
    <t>Initial evaluations. [34 C.F.R. § 300.301]</t>
  </si>
  <si>
    <r>
      <t>Procedures for initial evaluation. [34 C.F.R. § 300.301(c)(1)(i)] Must be conducted within 60 days of receiving parental consent for the evaluation; or (ii) If the State establishes a timeframe within which the evaluation must be conducted, within that timeframe</t>
    </r>
    <r>
      <rPr>
        <sz val="11"/>
        <rFont val="Calibri"/>
        <family val="2"/>
      </rPr>
      <t>;</t>
    </r>
    <r>
      <rPr>
        <sz val="11"/>
        <color theme="1"/>
        <rFont val="Calibri"/>
        <family val="2"/>
      </rPr>
      <t xml:space="preserve">
Exception. [34 C.F.R. § 300.301(d)] The timeframe described in paragraph (c)(1) of this section does not apply to a public agency if — (1) The parent of a child repeatedly fails or refuses to produce the child for the evaluation; or (2) A child enrolls in a school of another public agency after the relevant timeframe in paragraph (c)(1) of this section has begun, and prior to a determination by the child’s previous public agency as to whether the child is a child with a disability under § 300.8. (e) The exception in paragraph (d)(2) of this section applies only if the subsequent public agency is making sufficient progress to ensure a prompt completion of the evaluation, and the parent and subsequent public agency agree to a specific time when the evaluation will be completed. 
[20 U.S.C. 1414(a)(1)(C)]</t>
    </r>
  </si>
  <si>
    <t>Requirements for initial evaluations. [20 U.S.C. 1414(a)(1)(A) through (C); 
34 C.F.R. § 300.301(a) through (c)]</t>
  </si>
  <si>
    <t>Child find requirements. [20 U.S.C. 1412 (a)(3); 34 C.F.R. § 300.111]</t>
  </si>
  <si>
    <t>Review of existing data as part of initial evaluation. [20 U.S.C. 1414(c); 
34 C.F.R. § 300.305(a)]</t>
  </si>
  <si>
    <t>Other findings or credible allegations related to timely placement.</t>
  </si>
  <si>
    <t xml:space="preserve">Total Findings Indicator 11 and Related Requirements </t>
  </si>
  <si>
    <t>Indicator 12. Early Childhood Transition</t>
  </si>
  <si>
    <r>
      <t xml:space="preserve">Monitoring Priority: </t>
    </r>
    <r>
      <rPr>
        <sz val="11"/>
        <color theme="0"/>
        <rFont val="Calibri"/>
        <family val="2"/>
      </rPr>
      <t>Effective General Supervision Part B / Effective Transition</t>
    </r>
    <r>
      <rPr>
        <b/>
        <sz val="11"/>
        <color theme="0"/>
        <rFont val="Calibri"/>
        <family val="2"/>
      </rPr>
      <t xml:space="preserve">
Compliance Indicator: </t>
    </r>
    <r>
      <rPr>
        <i/>
        <sz val="11"/>
        <color theme="0"/>
        <rFont val="Calibri"/>
        <family val="2"/>
      </rPr>
      <t>Percent of children referred by Part C prior to age 3, who are found eligible for Part B, and who have an IEP developed and implemented by their third birthdays. 
(20 U.S.C. 1416(a)(3)(B))</t>
    </r>
  </si>
  <si>
    <r>
      <t>A: Number of written findings of noncompliance identified in the reporting year (# of findings reported in the E</t>
    </r>
    <r>
      <rPr>
        <b/>
        <i/>
        <sz val="11"/>
        <color theme="0"/>
        <rFont val="Calibri"/>
        <family val="2"/>
      </rPr>
      <t>MAPS</t>
    </r>
    <r>
      <rPr>
        <b/>
        <sz val="11"/>
        <color theme="0"/>
        <rFont val="Calibri"/>
        <family val="2"/>
      </rPr>
      <t xml:space="preserve"> Indicator 12 SPP/APR tool)</t>
    </r>
  </si>
  <si>
    <t>Findings Reported in SPP/APR Indicator 12</t>
  </si>
  <si>
    <t>Free appropriate public education (FAPE). [34 C.F.R. § 300.101]</t>
  </si>
  <si>
    <t>FAPE for children beginning at age 3. [34 C.F.R. § 300.101(b)(1)] Each State must ensure that — (i) The obligation to make FAPE available to each eligible child residing in the State begins no later than the child’s third birthday; and (ii) An IEP or an IFSP is in effect for the child by that date, in accordance with § 300.323(b). In 34 C.F.R. § 300.101(b)(2), if a child’s third birthday occurs during the summer, the child’s IEP Team shall determine the date when services under the IEP or IFSP will begin. [20 U.S.C. 1412(a)(1)(A)]</t>
  </si>
  <si>
    <t>Smooth and effective transition from Part C to preschool programs. [20 U.S.C. 1412(a)(9); 34 C.F.R. § 300.124]</t>
  </si>
  <si>
    <t>Invitation for initial IEP meeting to Part C representative. [20 U.S.C. 1414(d)(1)(D); 
34 C.F.R. § 300.321(f)]</t>
  </si>
  <si>
    <t>Use of IFSP for child receiving Part B services. [20 U.S.C. 1414(d)(2)(B); 
34 C.F.R. § 300.323(b)(1) and (2)]</t>
  </si>
  <si>
    <t>Other findings or credible allegations related to Part C to B transition.</t>
  </si>
  <si>
    <t xml:space="preserve">Total Findings Indicator 12 and Related Requirements </t>
  </si>
  <si>
    <t>Indicator 13. Secondary Transition</t>
  </si>
  <si>
    <r>
      <rPr>
        <b/>
        <sz val="11"/>
        <color theme="0"/>
        <rFont val="Calibri"/>
        <family val="2"/>
      </rPr>
      <t xml:space="preserve">Monitoring Priority: </t>
    </r>
    <r>
      <rPr>
        <sz val="11"/>
        <color theme="0"/>
        <rFont val="Calibri"/>
        <family val="2"/>
      </rPr>
      <t xml:space="preserve">Effective General Supervision Part B / Effective Transition
</t>
    </r>
    <r>
      <rPr>
        <b/>
        <sz val="11"/>
        <color theme="0"/>
        <rFont val="Calibri"/>
        <family val="2"/>
      </rPr>
      <t xml:space="preserve">Compliance Indicator: </t>
    </r>
    <r>
      <rPr>
        <i/>
        <sz val="11"/>
        <color theme="0"/>
        <rFont val="Calibri"/>
        <family val="2"/>
      </rPr>
      <t>Percent of youth with IEPs aged 16 and above with an IEP that includes appropriate measurable postsecondary goals that are annually updated and based upon an age-appropriate transition assessment, transition services, including courses of study, that will reasonably enable the student to meet those postsecondary goals, and annual IEP goals related to the student’s transition services needs. There also must be evidence that the student was invited to the IEP Team meeting where transition services are to be discussed and evidence that, if appropriate, a representative of any participating agency that is likely to be responsible for providing or paying for transition services, including, if appropriate, pre-employment transition services, was invited to the IEP Team meeting with the prior consent of the parent or student who has reached the age of majority. (20 U.S.C. 1416(a)(3)(B))</t>
    </r>
  </si>
  <si>
    <r>
      <t>A: Number of written findings of noncompliance identified in the reporting year (# of findings reported in the E</t>
    </r>
    <r>
      <rPr>
        <b/>
        <i/>
        <sz val="11"/>
        <color theme="0"/>
        <rFont val="Calibri"/>
        <family val="2"/>
      </rPr>
      <t>MAPS</t>
    </r>
    <r>
      <rPr>
        <b/>
        <sz val="11"/>
        <color theme="0"/>
        <rFont val="Calibri"/>
        <family val="2"/>
      </rPr>
      <t xml:space="preserve"> Indicator 13 SPP/APR tool)</t>
    </r>
  </si>
  <si>
    <t>Findings Reported in SPP/APR Indicator 13</t>
  </si>
  <si>
    <t>Transition services. [34 C.F.R. § 300.320(b) and (c)] The IEP, beginning not later than the first IEP to be in effect when the child turns 16, or younger if determined appropriate by the IEP Team and updated annually thereafter, must include appropriate measurable postsecondary goals based upon age appropriate transition assessments related to training, education, employment and where appropriate, independent living skills; the transition services (including courses of study) needed to assist the child in reaching those goals.</t>
  </si>
  <si>
    <t>Transfer of rights at age of majority. [34 C.F.R. § 300.320(c)] Beginning not later than 1 year before the child reaches the age of majority under State law, a statement that the child has been informed of the child's rights under this title, if any, that will transfer to the child on reaching the age of majority under § 300.520. [20 U.S.C. 1414(d)(1)(A)(i)(VIII)]</t>
  </si>
  <si>
    <t>The term ‘transition services’ is defined in 20 U.S.C. 1401(34)(A) through (C). 
[20 U.S.C. 1401(34); 34 C.F.R. § 300.43]</t>
  </si>
  <si>
    <t>Access to instructional materials. [20 U.S.C. 1412(a)(23); 34 C.F.R. § 300.172(a)]</t>
  </si>
  <si>
    <t>Personnel qualifications and Personnel development. [20 U.S.C. 1412(a)(14)(A) and (B), 1413(a)(3); 34 C.F.R. §§ 300.156(a) through (d) and 300.207]</t>
  </si>
  <si>
    <t xml:space="preserve">Total Findings Indicator 13 and Related Requirements </t>
  </si>
  <si>
    <t>Other Findings</t>
  </si>
  <si>
    <r>
      <t xml:space="preserve">Optional: States may also provide additional information related to other findings of noncompliance that are not specific to the compliance indicators. This row would include reporting on all other findings of noncompliance that were not reported by the State under the compliance indicators in the previous tabs (e.g., Results indicators [including related requirements], Fiscal, Dispute Resolution, etc.).
</t>
    </r>
    <r>
      <rPr>
        <b/>
        <i/>
        <sz val="11"/>
        <color rgb="FFFFFFFF"/>
        <rFont val="Calibri"/>
      </rPr>
      <t>Describe the other finding(s) in the boxes provided below, and enter data into columns C and D in the same manner as the indicator data tabs.</t>
    </r>
  </si>
  <si>
    <t>A: Number of written findings of noncompliance identified in the reporting year</t>
  </si>
  <si>
    <t xml:space="preserve">B: Number of written findings of noncompliance identified in the reporting year (e.g., those issued based on other IDEA requirements) if applicable </t>
  </si>
  <si>
    <t>Total Other Findings</t>
  </si>
  <si>
    <t>Explain the source (e.g., State monitoring, State database/data system, dispute resolution, fiscal, related requirements, etc.) of any findings reported in this 
section:</t>
  </si>
  <si>
    <t>For column D above (C: Number of written findings of noncompliance from B that were timely corrected), please describe, consistent with OSEP QA 23-01, how the State verified that the LEA is correctly implementing the regulatory requirements based on updated data:</t>
  </si>
  <si>
    <t>For column D above (C: Number of written findings of noncompliance from B that were timely corrected), please describe, consistent with OSEP QA 23-01, how the State verified that each individual case of noncompliance was corrected:</t>
  </si>
  <si>
    <t>Indicator 18. General Supervision</t>
  </si>
  <si>
    <r>
      <t xml:space="preserve">Monitoring Priority: General Supervision
Indicator: </t>
    </r>
    <r>
      <rPr>
        <b/>
        <i/>
        <sz val="11"/>
        <color theme="0"/>
        <rFont val="Calibri"/>
        <family val="2"/>
      </rPr>
      <t>This SPP/APR indicator focuses on the State’s exercise of its general supervision responsibility to monitor its local educational agencies (LEAs) for requirements under Part B of the Individuals with Disabilities Education Act (IDEA) through the State’s reporting on timely correction of noncompliance (20 U.S.C. 1412(a)(11) and 1416(a); and 34 C.F.R. §§ 300.149, 300.600).</t>
    </r>
  </si>
  <si>
    <t>C: Number of written findings of noncompliance from A and B that were timely corrected (i.e., verified as corrected no later than one year from identification)</t>
  </si>
  <si>
    <t>D: Number of written findings of noncompliance from A and B for which correction was not completed or timely corrected</t>
  </si>
  <si>
    <t>Indicator 4B</t>
  </si>
  <si>
    <t xml:space="preserve">Indicator 9 </t>
  </si>
  <si>
    <t>Indicator 10</t>
  </si>
  <si>
    <t>Indicator 11</t>
  </si>
  <si>
    <t>Indicator 12</t>
  </si>
  <si>
    <t>Indicator 13</t>
  </si>
  <si>
    <t>Total Findings Indicator 18</t>
  </si>
  <si>
    <t>Each indicator has two text boxes states are required to complete if findings of noncompliance are identified:
1. For column D (C: Number of written findings of noncompliance from A and B that were timely corrected), please describe, consistent with OSEP QA 23-01 (linked below), how the State verified that the LEA is correctly implementing the regulatory requirements based on updated data. This section should reflect the actual steps that the state took to verify the implementation of regulatory requirements specific to the indicator and a description of the updated data that were used for verification.
2. For column D (C: Number of written findings of noncompliance from A and B that were timely corrected), please describe, consistent with OSEP QA 23-01, how the State verified that each individual case of noncompliance was corrected. This section should reflect the actual steps that the state took to verify the correction of noncompliance for individual records specific to the indicator.</t>
  </si>
  <si>
    <r>
      <rPr>
        <b/>
        <u/>
        <sz val="11"/>
        <color theme="1"/>
        <rFont val="Calibri"/>
        <family val="2"/>
      </rPr>
      <t>Other Findings tab:</t>
    </r>
    <r>
      <rPr>
        <sz val="11"/>
        <color theme="1"/>
        <rFont val="Calibri"/>
        <family val="2"/>
      </rPr>
      <t xml:space="preserve"> This section of the Indicator 18 data entry form is optional for FFYs 2023 and 2024. States may provide additional information related to other findings of noncompliance that are not specific to the compliance indicators. This would include reporting on all other findings of noncompliance that the state did not report in the previous tabs under the compliance indicators (e.g., results indicators [including related requirements], fiscal, dispute resolution, etc.). Describe the other finding(s) in the boxes provided in column A, and enter data into columns C and D in the same manner as the indicator data tabs.
Other findings has three required questions; the first question is asking states to explain the source of the other finding (e.g., state monitoring, state database/data system, dispute resolution, fiscal, related requirements, etc.). The final two questions are the same as the two indicator tab questions, requiring states to describe the correction and verification of noncompliance, both systemic and individual.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</si>
</sst>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sz val="11"/>
      <color theme="1"/>
      <name val="Aptos Narrow"/>
      <family val="2"/>
      <scheme val="minor"/>
    </font>
    <font>
      <sz val="11"/>
      <color theme="1"/>
      <name val="Arial Narrow"/>
      <family val="2"/>
    </font>
    <font>
      <sz val="10"/>
      <name val="Arial"/>
      <family val="2"/>
    </font>
    <font>
      <u/>
      <sz val="11"/>
      <color theme="10"/>
      <name val="Aptos Narrow"/>
      <family val="2"/>
      <scheme val="minor"/>
    </font>
    <font>
      <u/>
      <sz val="11"/>
      <color rgb="FF0563C1"/>
      <name val="Calibri"/>
      <family val="2"/>
    </font>
    <font>
      <b/>
      <sz val="22"/>
      <color rgb="FF01579B"/>
      <name val="Calibri"/>
      <family val="2"/>
    </font>
    <font>
      <sz val="11"/>
      <color theme="1"/>
      <name val="Calibri"/>
      <family val="2"/>
    </font>
    <font>
      <b/>
      <sz val="11"/>
      <color theme="1"/>
      <name val="Calibri"/>
      <family val="2"/>
    </font>
    <font>
      <i/>
      <sz val="11"/>
      <color theme="1"/>
      <name val="Calibri"/>
      <family val="2"/>
    </font>
    <font>
      <sz val="11"/>
      <color rgb="FFFF0000"/>
      <name val="Calibri"/>
      <family val="2"/>
    </font>
    <font>
      <sz val="11"/>
      <name val="Calibri"/>
      <family val="2"/>
    </font>
    <font>
      <b/>
      <sz val="11"/>
      <color theme="0"/>
      <name val="Calibri"/>
      <family val="2"/>
    </font>
    <font>
      <sz val="11"/>
      <color theme="0"/>
      <name val="Calibri"/>
      <family val="2"/>
    </font>
    <font>
      <i/>
      <sz val="11"/>
      <color theme="0"/>
      <name val="Calibri"/>
      <family val="2"/>
    </font>
    <font>
      <b/>
      <i/>
      <sz val="11"/>
      <color theme="0"/>
      <name val="Calibri"/>
      <family val="2"/>
    </font>
    <font>
      <b/>
      <sz val="18"/>
      <color rgb="FF002F6C"/>
      <name val="Calibri"/>
      <family val="2"/>
    </font>
    <font>
      <u/>
      <sz val="11"/>
      <color theme="1"/>
      <name val="Calibri"/>
      <family val="2"/>
    </font>
    <font>
      <i/>
      <u/>
      <sz val="11"/>
      <color rgb="FF0563C1"/>
      <name val="Calibri"/>
      <family val="2"/>
    </font>
    <font>
      <sz val="10"/>
      <color theme="1"/>
      <name val="Calibri"/>
      <family val="2"/>
    </font>
    <font>
      <b/>
      <u/>
      <sz val="11"/>
      <color theme="1"/>
      <name val="Calibri"/>
      <family val="2"/>
    </font>
    <font>
      <b/>
      <sz val="11"/>
      <name val="Calibri"/>
      <family val="2"/>
    </font>
    <font>
      <b/>
      <u/>
      <sz val="11"/>
      <name val="Calibri"/>
      <family val="2"/>
    </font>
    <font>
      <b/>
      <sz val="11"/>
      <color rgb="FFFF0000"/>
      <name val="Calibri"/>
      <family val="2"/>
    </font>
    <font>
      <b/>
      <i/>
      <sz val="11"/>
      <name val="Calibri"/>
      <family val="2"/>
    </font>
    <font>
      <i/>
      <sz val="11"/>
      <name val="Calibri"/>
      <family val="2"/>
    </font>
    <font>
      <b/>
      <sz val="22"/>
      <color rgb="FF002F6C"/>
      <name val="Calibri"/>
      <family val="2"/>
    </font>
    <font>
      <b/>
      <sz val="14"/>
      <color theme="0"/>
      <name val="Calibri"/>
      <family val="2"/>
    </font>
    <font>
      <b/>
      <sz val="12"/>
      <color theme="1"/>
      <name val="Calibri"/>
      <family val="2"/>
    </font>
    <font>
      <sz val="11"/>
      <color rgb="FF000000"/>
      <name val="Calibri"/>
    </font>
    <font>
      <b/>
      <sz val="11"/>
      <color rgb="FF000000"/>
      <name val="Calibri"/>
    </font>
    <font>
      <b/>
      <i/>
      <sz val="11"/>
      <color rgb="FFFFFFFF"/>
      <name val="Calibri"/>
    </font>
    <font>
      <b/>
      <sz val="11"/>
      <color rgb="FF000000"/>
      <name val="Calibri"/>
      <family val="2"/>
    </font>
    <font>
      <b/>
      <sz val="11"/>
      <color rgb="FFFFFFFF"/>
      <name val="Calibri"/>
      <family val="2"/>
    </font>
  </fonts>
  <fills count="9">
    <fill>
      <patternFill patternType="none"/>
    </fill>
    <fill>
      <patternFill patternType="gray125"/>
    </fill>
    <fill>
      <patternFill patternType="solid">
        <fgColor rgb="FFFBF7E1"/>
        <bgColor indexed="64"/>
      </patternFill>
    </fill>
    <fill>
      <patternFill patternType="solid">
        <fgColor theme="0"/>
        <bgColor indexed="64"/>
      </patternFill>
    </fill>
    <fill>
      <patternFill patternType="solid">
        <fgColor rgb="FFE9E9E9"/>
        <bgColor indexed="64"/>
      </patternFill>
    </fill>
    <fill>
      <patternFill patternType="solid">
        <fgColor rgb="FF002F6C"/>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4" fillId="0" borderId="0" applyNumberFormat="0" applyFill="0" applyBorder="0" applyAlignment="0" applyProtection="0"/>
  </cellStyleXfs>
  <cellXfs count="114">
    <xf numFmtId="0" fontId="0" fillId="0" borderId="0" xfId="0"/>
    <xf numFmtId="0" fontId="0" fillId="0" borderId="0" xfId="0" applyAlignment="1">
      <alignment vertical="top" wrapText="1"/>
    </xf>
    <xf numFmtId="0" fontId="2" fillId="0" borderId="0" xfId="0" applyFont="1"/>
    <xf numFmtId="0" fontId="2" fillId="0" borderId="0" xfId="0" applyFont="1" applyAlignment="1">
      <alignment vertical="top"/>
    </xf>
    <xf numFmtId="0" fontId="10" fillId="0" borderId="0" xfId="0" applyFont="1" applyAlignment="1">
      <alignment horizontal="left" vertical="top" wrapText="1" indent="3"/>
    </xf>
    <xf numFmtId="0" fontId="7" fillId="0" borderId="0" xfId="0" applyFont="1"/>
    <xf numFmtId="0" fontId="7" fillId="2" borderId="1" xfId="0" applyFont="1" applyFill="1" applyBorder="1" applyAlignment="1" applyProtection="1">
      <alignment horizontal="right"/>
      <protection locked="0"/>
    </xf>
    <xf numFmtId="0" fontId="7" fillId="0" borderId="1" xfId="0" applyFont="1" applyBorder="1" applyAlignment="1">
      <alignment horizontal="left" wrapText="1" indent="2"/>
    </xf>
    <xf numFmtId="0" fontId="7" fillId="0" borderId="1" xfId="0" applyFont="1" applyBorder="1" applyAlignment="1">
      <alignment horizontal="left" vertical="top" wrapText="1" indent="2"/>
    </xf>
    <xf numFmtId="0" fontId="7" fillId="0" borderId="0" xfId="0" applyFont="1" applyAlignment="1">
      <alignment horizontal="left" vertical="top" indent="2"/>
    </xf>
    <xf numFmtId="0" fontId="7" fillId="0" borderId="0" xfId="0" applyFont="1" applyAlignment="1">
      <alignment horizontal="left" vertical="top" wrapText="1" indent="2"/>
    </xf>
    <xf numFmtId="0" fontId="8" fillId="0" borderId="1" xfId="0" applyFont="1" applyBorder="1" applyAlignment="1" applyProtection="1">
      <alignment horizontal="left" vertical="center" wrapText="1" indent="2"/>
      <protection locked="0"/>
    </xf>
    <xf numFmtId="0" fontId="7" fillId="0" borderId="1" xfId="0" applyFont="1" applyBorder="1" applyAlignment="1" applyProtection="1">
      <alignment horizontal="left" wrapText="1" indent="2"/>
      <protection locked="0"/>
    </xf>
    <xf numFmtId="0" fontId="10" fillId="3" borderId="0" xfId="2" applyFont="1" applyFill="1" applyAlignment="1">
      <alignment horizontal="left" vertical="center" wrapText="1" indent="3"/>
    </xf>
    <xf numFmtId="0" fontId="10" fillId="3" borderId="0" xfId="2" applyFont="1" applyFill="1" applyAlignment="1">
      <alignment horizontal="left" vertical="center" indent="3"/>
    </xf>
    <xf numFmtId="0" fontId="0" fillId="0" borderId="0" xfId="0" applyAlignment="1">
      <alignment wrapText="1"/>
    </xf>
    <xf numFmtId="0" fontId="10" fillId="3" borderId="0" xfId="2" applyFont="1" applyFill="1" applyAlignment="1">
      <alignment horizontal="left" wrapText="1" indent="3"/>
    </xf>
    <xf numFmtId="0" fontId="0" fillId="0" borderId="0" xfId="0" applyAlignment="1">
      <alignment horizontal="left" wrapText="1" indent="3"/>
    </xf>
    <xf numFmtId="0" fontId="17" fillId="3" borderId="0" xfId="3" applyFont="1" applyFill="1" applyAlignment="1">
      <alignment horizontal="left" vertical="top" indent="3"/>
    </xf>
    <xf numFmtId="0" fontId="7" fillId="3" borderId="0" xfId="2" applyFont="1" applyFill="1" applyAlignment="1">
      <alignment horizontal="left" vertical="top" indent="3"/>
    </xf>
    <xf numFmtId="0" fontId="7" fillId="3" borderId="0" xfId="3" applyFont="1" applyFill="1" applyAlignment="1">
      <alignment horizontal="left" vertical="top" indent="3"/>
    </xf>
    <xf numFmtId="0" fontId="8" fillId="3" borderId="0" xfId="3" applyFont="1" applyFill="1" applyAlignment="1">
      <alignment horizontal="left" vertical="top" indent="3"/>
    </xf>
    <xf numFmtId="0" fontId="5" fillId="3" borderId="0" xfId="3" applyFont="1" applyFill="1" applyAlignment="1">
      <alignment horizontal="left" vertical="top" indent="3"/>
    </xf>
    <xf numFmtId="0" fontId="7" fillId="4" borderId="1" xfId="0" applyFont="1" applyFill="1" applyBorder="1" applyProtection="1">
      <protection hidden="1"/>
    </xf>
    <xf numFmtId="0" fontId="18" fillId="0" borderId="0" xfId="3" applyFont="1" applyAlignment="1">
      <alignment horizontal="left" vertical="center" indent="3"/>
    </xf>
    <xf numFmtId="0" fontId="18" fillId="0" borderId="0" xfId="3" applyFont="1" applyAlignment="1">
      <alignment horizontal="left" indent="3"/>
    </xf>
    <xf numFmtId="0" fontId="5" fillId="3" borderId="0" xfId="3" applyFont="1" applyFill="1" applyAlignment="1">
      <alignment horizontal="left" vertical="center" indent="3"/>
    </xf>
    <xf numFmtId="0" fontId="19" fillId="0" borderId="0" xfId="0" applyFont="1"/>
    <xf numFmtId="0" fontId="7" fillId="0" borderId="0" xfId="2" applyFont="1" applyAlignment="1">
      <alignment horizontal="left" vertical="center" wrapText="1" indent="3"/>
    </xf>
    <xf numFmtId="0" fontId="7" fillId="6" borderId="1" xfId="0" applyFont="1" applyFill="1" applyBorder="1" applyAlignment="1">
      <alignment horizontal="right"/>
    </xf>
    <xf numFmtId="10" fontId="7" fillId="6" borderId="1" xfId="1" applyNumberFormat="1" applyFont="1" applyFill="1" applyBorder="1" applyAlignment="1" applyProtection="1">
      <alignment horizontal="right" vertical="center"/>
      <protection hidden="1"/>
    </xf>
    <xf numFmtId="10" fontId="7" fillId="6" borderId="1" xfId="1" applyNumberFormat="1" applyFont="1" applyFill="1" applyBorder="1" applyAlignment="1" applyProtection="1">
      <alignment horizontal="right"/>
      <protection hidden="1"/>
    </xf>
    <xf numFmtId="0" fontId="8" fillId="6" borderId="1" xfId="0" applyFont="1" applyFill="1" applyBorder="1" applyAlignment="1">
      <alignment horizontal="right" vertical="center"/>
    </xf>
    <xf numFmtId="10" fontId="8" fillId="6" borderId="1" xfId="1" applyNumberFormat="1" applyFont="1" applyFill="1" applyBorder="1" applyAlignment="1" applyProtection="1">
      <alignment horizontal="right" vertical="center"/>
      <protection hidden="1"/>
    </xf>
    <xf numFmtId="0" fontId="8" fillId="6" borderId="1" xfId="0" applyFont="1" applyFill="1" applyBorder="1" applyAlignment="1">
      <alignment horizontal="left" vertical="center" wrapText="1" indent="2"/>
    </xf>
    <xf numFmtId="0" fontId="7" fillId="6" borderId="1" xfId="0" applyFont="1" applyFill="1" applyBorder="1" applyAlignment="1">
      <alignment horizontal="right" vertical="center"/>
    </xf>
    <xf numFmtId="0" fontId="7" fillId="4" borderId="1" xfId="1" applyNumberFormat="1" applyFont="1" applyFill="1" applyBorder="1" applyAlignment="1" applyProtection="1">
      <protection hidden="1"/>
    </xf>
    <xf numFmtId="0" fontId="7" fillId="7" borderId="1" xfId="0" applyFont="1" applyFill="1" applyBorder="1" applyAlignment="1">
      <alignment horizontal="right"/>
    </xf>
    <xf numFmtId="0" fontId="7" fillId="2" borderId="9" xfId="0" applyFont="1" applyFill="1" applyBorder="1" applyAlignment="1" applyProtection="1">
      <alignment horizontal="right"/>
      <protection locked="0"/>
    </xf>
    <xf numFmtId="0" fontId="7" fillId="7" borderId="9" xfId="0" applyFont="1" applyFill="1" applyBorder="1" applyAlignment="1">
      <alignment horizontal="right"/>
    </xf>
    <xf numFmtId="0" fontId="7" fillId="6" borderId="9" xfId="0" applyFont="1" applyFill="1" applyBorder="1" applyAlignment="1">
      <alignment horizontal="right"/>
    </xf>
    <xf numFmtId="0" fontId="8" fillId="0" borderId="0" xfId="0" applyFont="1" applyAlignment="1">
      <alignment horizontal="left" vertical="center" wrapText="1" indent="2"/>
    </xf>
    <xf numFmtId="0" fontId="7" fillId="0" borderId="0" xfId="0" applyFont="1" applyAlignment="1" applyProtection="1">
      <alignment horizontal="right"/>
      <protection locked="0"/>
    </xf>
    <xf numFmtId="0" fontId="7" fillId="0" borderId="0" xfId="0" applyFont="1" applyAlignment="1">
      <alignment horizontal="right"/>
    </xf>
    <xf numFmtId="10" fontId="7" fillId="0" borderId="0" xfId="1" applyNumberFormat="1" applyFont="1" applyFill="1" applyBorder="1" applyAlignment="1" applyProtection="1">
      <alignment horizontal="right" vertical="center"/>
      <protection hidden="1"/>
    </xf>
    <xf numFmtId="0" fontId="28" fillId="0" borderId="8" xfId="0" applyFont="1" applyBorder="1" applyAlignment="1">
      <alignment horizontal="left" vertical="center" wrapText="1" indent="2"/>
    </xf>
    <xf numFmtId="0" fontId="27" fillId="5" borderId="4" xfId="0" applyFont="1" applyFill="1" applyBorder="1" applyAlignment="1">
      <alignment horizontal="left" vertical="center" wrapText="1" indent="2"/>
    </xf>
    <xf numFmtId="0" fontId="27" fillId="5" borderId="4" xfId="0" applyFont="1" applyFill="1" applyBorder="1" applyAlignment="1">
      <alignment horizontal="right" vertical="center"/>
    </xf>
    <xf numFmtId="10" fontId="27" fillId="5" borderId="4" xfId="1" applyNumberFormat="1" applyFont="1" applyFill="1" applyBorder="1" applyAlignment="1" applyProtection="1">
      <alignment horizontal="right" vertical="center"/>
      <protection hidden="1"/>
    </xf>
    <xf numFmtId="0" fontId="8" fillId="0" borderId="0" xfId="0" applyFont="1" applyAlignment="1">
      <alignment horizontal="left" wrapText="1" indent="2"/>
    </xf>
    <xf numFmtId="10" fontId="7" fillId="0" borderId="0" xfId="1" applyNumberFormat="1" applyFont="1" applyFill="1" applyBorder="1" applyAlignment="1" applyProtection="1">
      <alignment horizontal="right"/>
      <protection hidden="1"/>
    </xf>
    <xf numFmtId="0" fontId="7" fillId="0" borderId="11" xfId="0" applyFont="1" applyBorder="1" applyAlignment="1">
      <alignment horizontal="left" wrapText="1" indent="2"/>
    </xf>
    <xf numFmtId="10" fontId="7" fillId="6" borderId="12" xfId="1" applyNumberFormat="1" applyFont="1" applyFill="1" applyBorder="1" applyAlignment="1" applyProtection="1">
      <alignment horizontal="right"/>
      <protection hidden="1"/>
    </xf>
    <xf numFmtId="0" fontId="8" fillId="0" borderId="8" xfId="0" applyFont="1" applyBorder="1" applyAlignment="1">
      <alignment horizontal="left" wrapText="1" indent="2"/>
    </xf>
    <xf numFmtId="10" fontId="7" fillId="6" borderId="10" xfId="1" applyNumberFormat="1" applyFont="1" applyFill="1" applyBorder="1" applyAlignment="1" applyProtection="1">
      <alignment horizontal="right"/>
      <protection hidden="1"/>
    </xf>
    <xf numFmtId="0" fontId="12" fillId="5" borderId="5" xfId="0" applyFont="1" applyFill="1" applyBorder="1" applyAlignment="1">
      <alignment horizontal="left" vertical="center" wrapText="1" indent="2"/>
    </xf>
    <xf numFmtId="0" fontId="8" fillId="0" borderId="8" xfId="0" applyFont="1" applyBorder="1" applyAlignment="1">
      <alignment horizontal="left" vertical="center" wrapText="1" indent="2"/>
    </xf>
    <xf numFmtId="0" fontId="12" fillId="8" borderId="4" xfId="0" applyFont="1" applyFill="1" applyBorder="1" applyAlignment="1">
      <alignment horizontal="left" vertical="center" wrapText="1" indent="2"/>
    </xf>
    <xf numFmtId="0" fontId="13" fillId="0" borderId="0" xfId="0" applyFont="1" applyAlignment="1">
      <alignment horizontal="left" wrapText="1" indent="2"/>
    </xf>
    <xf numFmtId="0" fontId="13" fillId="0" borderId="0" xfId="0" applyFont="1" applyAlignment="1">
      <alignment horizontal="right"/>
    </xf>
    <xf numFmtId="0" fontId="13" fillId="0" borderId="0" xfId="0" applyFont="1" applyAlignment="1" applyProtection="1">
      <alignment horizontal="right"/>
      <protection locked="0"/>
    </xf>
    <xf numFmtId="10" fontId="13" fillId="0" borderId="0" xfId="1" applyNumberFormat="1" applyFont="1" applyFill="1" applyBorder="1" applyAlignment="1" applyProtection="1">
      <alignment horizontal="right"/>
      <protection hidden="1"/>
    </xf>
    <xf numFmtId="0" fontId="12" fillId="8" borderId="5" xfId="0" applyFont="1" applyFill="1" applyBorder="1" applyAlignment="1">
      <alignment horizontal="left" vertical="center" wrapText="1" indent="2"/>
    </xf>
    <xf numFmtId="0" fontId="7" fillId="0" borderId="8" xfId="0" applyFont="1" applyBorder="1" applyAlignment="1">
      <alignment horizontal="left" wrapText="1" indent="2"/>
    </xf>
    <xf numFmtId="0" fontId="27" fillId="5" borderId="14" xfId="0" applyFont="1" applyFill="1" applyBorder="1" applyAlignment="1">
      <alignment horizontal="left" vertical="center" wrapText="1" indent="2"/>
    </xf>
    <xf numFmtId="0" fontId="27" fillId="5" borderId="15" xfId="0" applyFont="1" applyFill="1" applyBorder="1" applyAlignment="1">
      <alignment horizontal="right" vertical="center"/>
    </xf>
    <xf numFmtId="10" fontId="27" fillId="5" borderId="16" xfId="1" applyNumberFormat="1" applyFont="1" applyFill="1" applyBorder="1" applyAlignment="1" applyProtection="1">
      <alignment horizontal="right" vertical="center"/>
      <protection hidden="1"/>
    </xf>
    <xf numFmtId="0" fontId="13" fillId="5" borderId="5" xfId="0" applyFont="1" applyFill="1" applyBorder="1" applyAlignment="1">
      <alignment horizontal="left" vertical="center" wrapText="1" indent="2"/>
    </xf>
    <xf numFmtId="0" fontId="8" fillId="0" borderId="0" xfId="0" applyFont="1" applyAlignment="1" applyProtection="1">
      <alignment horizontal="left" wrapText="1" indent="2"/>
      <protection hidden="1"/>
    </xf>
    <xf numFmtId="0" fontId="7" fillId="0" borderId="0" xfId="0" applyFont="1" applyProtection="1">
      <protection hidden="1"/>
    </xf>
    <xf numFmtId="10" fontId="7" fillId="0" borderId="0" xfId="0" applyNumberFormat="1" applyFont="1" applyProtection="1">
      <protection hidden="1"/>
    </xf>
    <xf numFmtId="0" fontId="12" fillId="5" borderId="6" xfId="0" applyFont="1" applyFill="1" applyBorder="1" applyAlignment="1">
      <alignment horizontal="right" wrapText="1"/>
    </xf>
    <xf numFmtId="0" fontId="12" fillId="5" borderId="7" xfId="0" applyFont="1" applyFill="1" applyBorder="1" applyAlignment="1">
      <alignment horizontal="right" wrapText="1"/>
    </xf>
    <xf numFmtId="0" fontId="8" fillId="4" borderId="11" xfId="0" applyFont="1" applyFill="1" applyBorder="1" applyAlignment="1" applyProtection="1">
      <alignment horizontal="left" wrapText="1" indent="2"/>
      <protection hidden="1"/>
    </xf>
    <xf numFmtId="10" fontId="7" fillId="4" borderId="12" xfId="1" applyNumberFormat="1" applyFont="1" applyFill="1" applyBorder="1" applyAlignment="1" applyProtection="1">
      <protection hidden="1"/>
    </xf>
    <xf numFmtId="10" fontId="7" fillId="4" borderId="12" xfId="0" applyNumberFormat="1" applyFont="1" applyFill="1" applyBorder="1" applyProtection="1">
      <protection hidden="1"/>
    </xf>
    <xf numFmtId="0" fontId="8" fillId="4" borderId="8" xfId="0" applyFont="1" applyFill="1" applyBorder="1" applyAlignment="1" applyProtection="1">
      <alignment horizontal="left" wrapText="1" indent="2"/>
      <protection hidden="1"/>
    </xf>
    <xf numFmtId="0" fontId="7" fillId="4" borderId="9" xfId="0" applyFont="1" applyFill="1" applyBorder="1" applyProtection="1">
      <protection hidden="1"/>
    </xf>
    <xf numFmtId="10" fontId="7" fillId="4" borderId="10" xfId="0" applyNumberFormat="1" applyFont="1" applyFill="1" applyBorder="1" applyProtection="1">
      <protection hidden="1"/>
    </xf>
    <xf numFmtId="0" fontId="12" fillId="5" borderId="14" xfId="0" applyFont="1" applyFill="1" applyBorder="1" applyAlignment="1" applyProtection="1">
      <alignment horizontal="left" wrapText="1" indent="2"/>
      <protection hidden="1"/>
    </xf>
    <xf numFmtId="0" fontId="13" fillId="5" borderId="15" xfId="0" applyFont="1" applyFill="1" applyBorder="1" applyProtection="1">
      <protection hidden="1"/>
    </xf>
    <xf numFmtId="10" fontId="13" fillId="5" borderId="16" xfId="0" applyNumberFormat="1" applyFont="1" applyFill="1" applyBorder="1" applyProtection="1">
      <protection hidden="1"/>
    </xf>
    <xf numFmtId="0" fontId="12" fillId="8" borderId="6" xfId="0" applyFont="1" applyFill="1" applyBorder="1" applyAlignment="1">
      <alignment horizontal="right" wrapText="1"/>
    </xf>
    <xf numFmtId="0" fontId="12" fillId="8" borderId="7" xfId="0" applyFont="1" applyFill="1" applyBorder="1" applyAlignment="1">
      <alignment horizontal="right" wrapText="1"/>
    </xf>
    <xf numFmtId="0" fontId="12" fillId="8" borderId="4" xfId="0" applyFont="1" applyFill="1" applyBorder="1" applyAlignment="1">
      <alignment horizontal="right" wrapText="1"/>
    </xf>
    <xf numFmtId="0" fontId="12" fillId="8" borderId="13" xfId="0" applyFont="1" applyFill="1" applyBorder="1" applyAlignment="1">
      <alignment horizontal="right" wrapText="1"/>
    </xf>
    <xf numFmtId="0" fontId="12" fillId="5" borderId="1" xfId="0" applyFont="1" applyFill="1" applyBorder="1" applyAlignment="1">
      <alignment horizontal="right" wrapText="1"/>
    </xf>
    <xf numFmtId="0" fontId="33" fillId="5" borderId="1" xfId="0" applyFont="1" applyFill="1" applyBorder="1" applyAlignment="1">
      <alignment horizontal="left" vertical="center" wrapText="1"/>
    </xf>
    <xf numFmtId="0" fontId="7" fillId="3" borderId="0" xfId="2" applyFont="1" applyFill="1" applyAlignment="1">
      <alignment horizontal="left" wrapText="1" indent="3"/>
    </xf>
    <xf numFmtId="0" fontId="7" fillId="3" borderId="0" xfId="0" applyFont="1" applyFill="1" applyAlignment="1">
      <alignment horizontal="left" vertical="center" wrapText="1" indent="3"/>
    </xf>
    <xf numFmtId="0" fontId="11" fillId="0" borderId="0" xfId="2" applyFont="1" applyAlignment="1">
      <alignment horizontal="left" wrapText="1" indent="3"/>
    </xf>
    <xf numFmtId="0" fontId="7" fillId="0" borderId="0" xfId="2" applyFont="1" applyAlignment="1">
      <alignment horizontal="left" wrapText="1" indent="3"/>
    </xf>
    <xf numFmtId="0" fontId="26" fillId="0" borderId="0" xfId="2" applyFont="1" applyAlignment="1">
      <alignment horizontal="center" vertical="center" wrapText="1"/>
    </xf>
    <xf numFmtId="0" fontId="6" fillId="0" borderId="0" xfId="2" applyFont="1" applyAlignment="1">
      <alignment horizontal="center" vertical="center" wrapText="1"/>
    </xf>
    <xf numFmtId="0" fontId="5" fillId="0" borderId="0" xfId="3" applyFont="1" applyAlignment="1">
      <alignment horizontal="left" wrapText="1"/>
    </xf>
    <xf numFmtId="0" fontId="5" fillId="0" borderId="0" xfId="3" applyFont="1" applyAlignment="1">
      <alignment horizontal="left" wrapText="1" indent="3"/>
    </xf>
    <xf numFmtId="0" fontId="5" fillId="0" borderId="0" xfId="3" applyFont="1" applyAlignment="1">
      <alignment horizontal="left" indent="3"/>
    </xf>
    <xf numFmtId="0" fontId="21" fillId="0" borderId="0" xfId="2" applyFont="1" applyAlignment="1">
      <alignment horizontal="left" wrapText="1" indent="3"/>
    </xf>
    <xf numFmtId="0" fontId="8" fillId="3" borderId="0" xfId="0" applyFont="1" applyFill="1" applyAlignment="1">
      <alignment horizontal="left" wrapText="1" indent="3"/>
    </xf>
    <xf numFmtId="0" fontId="7" fillId="3" borderId="0" xfId="0" applyFont="1" applyFill="1" applyAlignment="1">
      <alignment horizontal="left" wrapText="1" indent="3"/>
    </xf>
    <xf numFmtId="0" fontId="8" fillId="0" borderId="0" xfId="2" applyFont="1" applyAlignment="1">
      <alignment horizontal="left" wrapText="1" indent="3"/>
    </xf>
    <xf numFmtId="0" fontId="30" fillId="0" borderId="0" xfId="2" applyFont="1" applyAlignment="1">
      <alignment horizontal="left" wrapText="1" indent="3"/>
    </xf>
    <xf numFmtId="0" fontId="20" fillId="0" borderId="0" xfId="2" applyFont="1" applyAlignment="1">
      <alignment horizontal="left" wrapText="1" indent="3"/>
    </xf>
    <xf numFmtId="0" fontId="32" fillId="0" borderId="0" xfId="2" applyFont="1" applyAlignment="1">
      <alignment horizontal="left" wrapText="1" indent="3"/>
    </xf>
    <xf numFmtId="0" fontId="7" fillId="0" borderId="0" xfId="2" applyFont="1" applyAlignment="1">
      <alignment horizontal="left" wrapText="1" indent="5"/>
    </xf>
    <xf numFmtId="0" fontId="23" fillId="0" borderId="0" xfId="2" applyFont="1" applyAlignment="1">
      <alignment horizontal="left" wrapText="1" indent="3"/>
    </xf>
    <xf numFmtId="0" fontId="8" fillId="0" borderId="0" xfId="2" applyFont="1" applyAlignment="1">
      <alignment horizontal="left" wrapText="1" indent="5"/>
    </xf>
    <xf numFmtId="0" fontId="7" fillId="2" borderId="1" xfId="0" applyFont="1" applyFill="1" applyBorder="1" applyAlignment="1" applyProtection="1">
      <alignment horizontal="left" vertical="top"/>
      <protection locked="0"/>
    </xf>
    <xf numFmtId="0" fontId="16" fillId="0" borderId="0" xfId="0" applyFont="1" applyAlignment="1">
      <alignment horizontal="center" vertical="center"/>
    </xf>
    <xf numFmtId="0" fontId="16" fillId="0" borderId="17" xfId="0" applyFont="1" applyBorder="1" applyAlignment="1">
      <alignment horizontal="center" vertical="center"/>
    </xf>
    <xf numFmtId="0" fontId="7" fillId="2" borderId="3" xfId="0" applyFont="1" applyFill="1" applyBorder="1" applyAlignment="1" applyProtection="1">
      <alignment horizontal="center" vertical="top"/>
      <protection locked="0"/>
    </xf>
    <xf numFmtId="0" fontId="7" fillId="2" borderId="0" xfId="0" applyFont="1" applyFill="1" applyAlignment="1" applyProtection="1">
      <alignment horizontal="center" vertical="top"/>
      <protection locked="0"/>
    </xf>
    <xf numFmtId="0" fontId="16" fillId="3" borderId="17" xfId="0" applyFont="1" applyFill="1" applyBorder="1" applyAlignment="1">
      <alignment horizontal="center" vertical="center"/>
    </xf>
    <xf numFmtId="0" fontId="16" fillId="0" borderId="2" xfId="0" applyFont="1" applyBorder="1" applyAlignment="1">
      <alignment horizontal="center" vertical="center"/>
    </xf>
  </cellXfs>
  <cellStyles count="4">
    <cellStyle name="Hyperlink" xfId="3" builtinId="8"/>
    <cellStyle name="Normal" xfId="0" builtinId="0"/>
    <cellStyle name="Normal 2" xfId="2" xr:uid="{815709D3-303E-497C-87A3-A5C1AB176BC3}"/>
    <cellStyle name="Percent" xfId="1" builtinId="5"/>
  </cellStyles>
  <dxfs count="0"/>
  <tableStyles count="0" defaultTableStyle="TableStyleMedium2" defaultPivotStyle="PivotStyleLight16"/>
  <colors>
    <mruColors>
      <color rgb="FF002F6C"/>
      <color rgb="FF01579B"/>
      <color rgb="FF0563C1"/>
      <color rgb="FFFFFFCC"/>
      <color rgb="FFE9E9E9"/>
      <color rgb="FFD2E3FC"/>
      <color rgb="FF853CB5"/>
      <color rgb="FF9966CC"/>
      <color rgb="FF26847A"/>
      <color rgb="FFB2C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28576</xdr:rowOff>
    </xdr:from>
    <xdr:to>
      <xdr:col>3</xdr:col>
      <xdr:colOff>492043</xdr:colOff>
      <xdr:row>0</xdr:row>
      <xdr:rowOff>942975</xdr:rowOff>
    </xdr:to>
    <xdr:pic>
      <xdr:nvPicPr>
        <xdr:cNvPr id="3" name="Picture 2">
          <a:extLst>
            <a:ext uri="{FF2B5EF4-FFF2-40B4-BE49-F238E27FC236}">
              <a16:creationId xmlns:a16="http://schemas.microsoft.com/office/drawing/2014/main" id="{4D9BE8D1-C408-E82A-4454-3E6E18F303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28576"/>
          <a:ext cx="2006517" cy="914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1466850</xdr:colOff>
      <xdr:row>0</xdr:row>
      <xdr:rowOff>625058</xdr:rowOff>
    </xdr:to>
    <xdr:pic>
      <xdr:nvPicPr>
        <xdr:cNvPr id="3" name="Picture 2">
          <a:extLst>
            <a:ext uri="{FF2B5EF4-FFF2-40B4-BE49-F238E27FC236}">
              <a16:creationId xmlns:a16="http://schemas.microsoft.com/office/drawing/2014/main" id="{30A0AA42-F882-4069-8B01-8CE2843603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1371600" cy="625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28575</xdr:rowOff>
    </xdr:from>
    <xdr:to>
      <xdr:col>3</xdr:col>
      <xdr:colOff>339642</xdr:colOff>
      <xdr:row>0</xdr:row>
      <xdr:rowOff>949324</xdr:rowOff>
    </xdr:to>
    <xdr:pic>
      <xdr:nvPicPr>
        <xdr:cNvPr id="2" name="Picture 1">
          <a:extLst>
            <a:ext uri="{FF2B5EF4-FFF2-40B4-BE49-F238E27FC236}">
              <a16:creationId xmlns:a16="http://schemas.microsoft.com/office/drawing/2014/main" id="{66BF92AC-19E3-40F9-870C-D9237B9D37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8575"/>
          <a:ext cx="2006517" cy="914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114301</xdr:colOff>
      <xdr:row>0</xdr:row>
      <xdr:rowOff>0</xdr:rowOff>
    </xdr:from>
    <xdr:to>
      <xdr:col>0</xdr:col>
      <xdr:colOff>1485901</xdr:colOff>
      <xdr:row>0</xdr:row>
      <xdr:rowOff>625058</xdr:rowOff>
    </xdr:to>
    <xdr:pic>
      <xdr:nvPicPr>
        <xdr:cNvPr id="3" name="Picture 2">
          <a:extLst>
            <a:ext uri="{FF2B5EF4-FFF2-40B4-BE49-F238E27FC236}">
              <a16:creationId xmlns:a16="http://schemas.microsoft.com/office/drawing/2014/main" id="{2F625643-5B35-4B43-91CF-3C853314E2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0"/>
          <a:ext cx="1371600" cy="625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1476375</xdr:colOff>
      <xdr:row>0</xdr:row>
      <xdr:rowOff>625058</xdr:rowOff>
    </xdr:to>
    <xdr:pic>
      <xdr:nvPicPr>
        <xdr:cNvPr id="3" name="Picture 2">
          <a:extLst>
            <a:ext uri="{FF2B5EF4-FFF2-40B4-BE49-F238E27FC236}">
              <a16:creationId xmlns:a16="http://schemas.microsoft.com/office/drawing/2014/main" id="{888C797A-E912-454D-B4A3-AFF0D28587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1371600" cy="625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105832</xdr:colOff>
      <xdr:row>0</xdr:row>
      <xdr:rowOff>0</xdr:rowOff>
    </xdr:from>
    <xdr:to>
      <xdr:col>0</xdr:col>
      <xdr:colOff>1477432</xdr:colOff>
      <xdr:row>0</xdr:row>
      <xdr:rowOff>625058</xdr:rowOff>
    </xdr:to>
    <xdr:pic>
      <xdr:nvPicPr>
        <xdr:cNvPr id="5" name="Picture 4">
          <a:extLst>
            <a:ext uri="{FF2B5EF4-FFF2-40B4-BE49-F238E27FC236}">
              <a16:creationId xmlns:a16="http://schemas.microsoft.com/office/drawing/2014/main" id="{8D02E72E-349B-4F6C-A353-7AE41E4D6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32" y="0"/>
          <a:ext cx="1371600" cy="625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1466850</xdr:colOff>
      <xdr:row>0</xdr:row>
      <xdr:rowOff>625058</xdr:rowOff>
    </xdr:to>
    <xdr:pic>
      <xdr:nvPicPr>
        <xdr:cNvPr id="3" name="Picture 2">
          <a:extLst>
            <a:ext uri="{FF2B5EF4-FFF2-40B4-BE49-F238E27FC236}">
              <a16:creationId xmlns:a16="http://schemas.microsoft.com/office/drawing/2014/main" id="{1E0C1895-9E69-4032-950E-D8533E5CCE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1371600" cy="625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1476375</xdr:colOff>
      <xdr:row>0</xdr:row>
      <xdr:rowOff>625058</xdr:rowOff>
    </xdr:to>
    <xdr:pic>
      <xdr:nvPicPr>
        <xdr:cNvPr id="3" name="Picture 2">
          <a:extLst>
            <a:ext uri="{FF2B5EF4-FFF2-40B4-BE49-F238E27FC236}">
              <a16:creationId xmlns:a16="http://schemas.microsoft.com/office/drawing/2014/main" id="{93950D88-80D4-4B0C-9436-0A99FEE397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1371600" cy="625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1466850</xdr:colOff>
      <xdr:row>0</xdr:row>
      <xdr:rowOff>625058</xdr:rowOff>
    </xdr:to>
    <xdr:pic>
      <xdr:nvPicPr>
        <xdr:cNvPr id="3" name="Picture 2">
          <a:extLst>
            <a:ext uri="{FF2B5EF4-FFF2-40B4-BE49-F238E27FC236}">
              <a16:creationId xmlns:a16="http://schemas.microsoft.com/office/drawing/2014/main" id="{12CD535A-5606-4EA4-87EE-87F5EBBB98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1371600" cy="625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1466850</xdr:colOff>
      <xdr:row>0</xdr:row>
      <xdr:rowOff>625058</xdr:rowOff>
    </xdr:to>
    <xdr:pic>
      <xdr:nvPicPr>
        <xdr:cNvPr id="3" name="Picture 2">
          <a:extLst>
            <a:ext uri="{FF2B5EF4-FFF2-40B4-BE49-F238E27FC236}">
              <a16:creationId xmlns:a16="http://schemas.microsoft.com/office/drawing/2014/main" id="{D85746E5-551C-4CF2-B445-EE5B3D96D9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1371600" cy="625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DEAdata@westat.com" TargetMode="External"/><Relationship Id="rId1" Type="http://schemas.openxmlformats.org/officeDocument/2006/relationships/hyperlink" Target="http://www.ideadata.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hyperlink" Target="https://secure-web.cisco.com/1F9boC-0cbDp6_1ZEeyxGIT6xwtdovjQ5scAoaB04SVcOYZfhH6zHUFw--ofhOE-KNs0W8qe_M9yb3FrWpb0dLzWbZ0Ow-FzDKyrBIJYz5mkVRG4stfRlgbi56VYDmzU6F1jE_u5ggcI8vVmyI_qb5Ji7MXtgKX1iUHWwC4zIcsPyMSyu0iJJx4rTSPqF_oglrEMxvrTNFl9msyHXYwix5vkxaGPA4x44DDXZG6FjOe2c4qZOsw7KqW6ReZiUB3gq/https%3A%2F%2Fsites.ed.gov%2Fidea%2Ffiles%2FFFY2023-Part-B-Related-Requirements.pdf" TargetMode="External"/><Relationship Id="rId2" Type="http://schemas.openxmlformats.org/officeDocument/2006/relationships/hyperlink" Target="https://sites.ed.gov/idea/files/FFY2023-Part-B-SPP-APR-Reformatted-Measurement-Table.pdf" TargetMode="External"/><Relationship Id="rId1" Type="http://schemas.openxmlformats.org/officeDocument/2006/relationships/hyperlink" Target="https://sites.ed.gov/idea/files/Guidance_on_State_General_Supervision_Responsibilities_under_Parts_B_and_C_of_IDEA-07-24-2023.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IDEAdata@westat.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B89CE-8BA6-4A63-89F9-6DD401D2EBF0}">
  <sheetPr>
    <tabColor rgb="FFFFFF00"/>
  </sheetPr>
  <dimension ref="A1:M14"/>
  <sheetViews>
    <sheetView showGridLines="0" workbookViewId="0">
      <selection activeCell="A2" sqref="A2:M2"/>
    </sheetView>
  </sheetViews>
  <sheetFormatPr defaultColWidth="8.7265625" defaultRowHeight="14.5" x14ac:dyDescent="0.35"/>
  <cols>
    <col min="1" max="2" width="8.7265625" style="1"/>
    <col min="3" max="3" width="6.453125" style="1" customWidth="1"/>
    <col min="4" max="12" width="8.7265625" style="1"/>
    <col min="13" max="13" width="10.54296875" style="1" customWidth="1"/>
    <col min="14" max="16384" width="8.7265625" style="1"/>
  </cols>
  <sheetData>
    <row r="1" spans="1:13" ht="78" customHeight="1" x14ac:dyDescent="0.35"/>
    <row r="2" spans="1:13" ht="44.25" customHeight="1" x14ac:dyDescent="0.35">
      <c r="A2" s="92" t="s">
        <v>0</v>
      </c>
      <c r="B2" s="93"/>
      <c r="C2" s="93"/>
      <c r="D2" s="93"/>
      <c r="E2" s="93"/>
      <c r="F2" s="93"/>
      <c r="G2" s="93"/>
      <c r="H2" s="93"/>
      <c r="I2" s="93"/>
      <c r="J2" s="93"/>
      <c r="K2" s="93"/>
      <c r="L2" s="93"/>
      <c r="M2" s="93"/>
    </row>
    <row r="3" spans="1:13" s="17" customFormat="1" ht="52.5" customHeight="1" x14ac:dyDescent="0.35">
      <c r="A3" s="90" t="s">
        <v>1</v>
      </c>
      <c r="B3" s="91"/>
      <c r="C3" s="91"/>
      <c r="D3" s="91"/>
      <c r="E3" s="91"/>
      <c r="F3" s="91"/>
      <c r="G3" s="91"/>
      <c r="H3" s="91"/>
      <c r="I3" s="91"/>
      <c r="J3" s="91"/>
      <c r="K3" s="91"/>
      <c r="L3" s="91"/>
      <c r="M3" s="91"/>
    </row>
    <row r="4" spans="1:13" s="17" customFormat="1" ht="26.25" customHeight="1" x14ac:dyDescent="0.35">
      <c r="A4" s="91" t="s">
        <v>2</v>
      </c>
      <c r="B4" s="91"/>
      <c r="C4" s="91"/>
      <c r="D4" s="91"/>
      <c r="E4" s="91"/>
      <c r="F4" s="91"/>
      <c r="G4" s="91"/>
      <c r="H4" s="91"/>
      <c r="I4" s="91"/>
      <c r="J4" s="91"/>
      <c r="K4" s="91"/>
      <c r="L4" s="91"/>
      <c r="M4" s="91"/>
    </row>
    <row r="5" spans="1:13" x14ac:dyDescent="0.35">
      <c r="A5" s="91" t="s">
        <v>3</v>
      </c>
      <c r="B5" s="91"/>
      <c r="C5" s="91"/>
      <c r="D5" s="94" t="s">
        <v>4</v>
      </c>
      <c r="E5" s="94"/>
      <c r="F5" s="94"/>
      <c r="G5" s="28"/>
      <c r="H5" s="28"/>
      <c r="I5" s="28"/>
      <c r="J5" s="28"/>
      <c r="K5" s="28"/>
      <c r="L5" s="28"/>
      <c r="M5" s="28"/>
    </row>
    <row r="6" spans="1:13" s="17" customFormat="1" ht="43.5" customHeight="1" x14ac:dyDescent="0.35">
      <c r="A6" s="88" t="s">
        <v>5</v>
      </c>
      <c r="B6" s="88"/>
      <c r="C6" s="88"/>
      <c r="D6" s="88"/>
      <c r="E6" s="88"/>
      <c r="F6" s="88"/>
      <c r="G6" s="88"/>
      <c r="H6" s="88"/>
      <c r="I6" s="88"/>
      <c r="J6" s="88"/>
      <c r="K6" s="88"/>
      <c r="L6" s="88"/>
      <c r="M6" s="88"/>
    </row>
    <row r="7" spans="1:13" s="15" customFormat="1" ht="75.75" customHeight="1" x14ac:dyDescent="0.35">
      <c r="A7" s="88" t="s">
        <v>6</v>
      </c>
      <c r="B7" s="88"/>
      <c r="C7" s="88"/>
      <c r="D7" s="88"/>
      <c r="E7" s="88"/>
      <c r="F7" s="88"/>
      <c r="G7" s="88"/>
      <c r="H7" s="88"/>
      <c r="I7" s="88"/>
      <c r="J7" s="88"/>
      <c r="K7" s="88"/>
      <c r="L7" s="88"/>
      <c r="M7" s="88"/>
    </row>
    <row r="8" spans="1:13" s="17" customFormat="1" ht="29.25" customHeight="1" x14ac:dyDescent="0.35">
      <c r="A8" s="88" t="s">
        <v>7</v>
      </c>
      <c r="B8" s="88"/>
      <c r="C8" s="88"/>
      <c r="D8" s="88"/>
      <c r="E8" s="88"/>
      <c r="F8" s="88"/>
      <c r="G8" s="88"/>
      <c r="H8" s="88"/>
      <c r="I8" s="88"/>
      <c r="J8" s="88"/>
      <c r="K8" s="88"/>
      <c r="L8" s="88"/>
      <c r="M8" s="88"/>
    </row>
    <row r="9" spans="1:13" x14ac:dyDescent="0.35">
      <c r="A9" s="22" t="s">
        <v>8</v>
      </c>
      <c r="B9" s="18"/>
      <c r="C9" s="18"/>
      <c r="D9" s="19"/>
      <c r="E9" s="19"/>
      <c r="F9" s="19"/>
      <c r="G9" s="19"/>
      <c r="H9" s="19"/>
      <c r="I9" s="19"/>
      <c r="J9" s="19"/>
      <c r="K9" s="19"/>
      <c r="L9" s="19"/>
      <c r="M9" s="19"/>
    </row>
    <row r="10" spans="1:13" x14ac:dyDescent="0.35">
      <c r="A10" s="18"/>
      <c r="B10" s="18"/>
      <c r="C10" s="18"/>
      <c r="D10" s="19"/>
      <c r="E10" s="19"/>
      <c r="F10" s="19"/>
      <c r="G10" s="19"/>
      <c r="H10" s="19"/>
      <c r="I10" s="19"/>
      <c r="J10" s="19"/>
      <c r="K10" s="19"/>
      <c r="L10" s="19"/>
      <c r="M10" s="19"/>
    </row>
    <row r="11" spans="1:13" x14ac:dyDescent="0.35">
      <c r="A11" s="20" t="s">
        <v>9</v>
      </c>
      <c r="B11" s="18"/>
      <c r="C11" s="18"/>
      <c r="D11" s="19"/>
      <c r="E11" s="19"/>
      <c r="F11" s="19"/>
      <c r="G11" s="19"/>
      <c r="H11" s="19"/>
      <c r="I11" s="19"/>
      <c r="J11" s="19"/>
      <c r="K11" s="19"/>
      <c r="L11" s="19"/>
      <c r="M11" s="19"/>
    </row>
    <row r="12" spans="1:13" x14ac:dyDescent="0.35">
      <c r="A12" s="20"/>
      <c r="B12" s="18"/>
      <c r="C12" s="18"/>
      <c r="D12" s="19"/>
      <c r="E12" s="19"/>
      <c r="F12" s="19"/>
      <c r="G12" s="19"/>
      <c r="H12" s="19"/>
      <c r="I12" s="19"/>
      <c r="J12" s="19"/>
      <c r="K12" s="19"/>
      <c r="L12" s="19"/>
      <c r="M12" s="19"/>
    </row>
    <row r="13" spans="1:13" x14ac:dyDescent="0.35">
      <c r="A13" s="21" t="s">
        <v>10</v>
      </c>
      <c r="B13" s="18"/>
      <c r="C13" s="18"/>
      <c r="D13" s="19"/>
      <c r="E13" s="19"/>
      <c r="F13" s="19"/>
      <c r="G13" s="19"/>
      <c r="H13" s="19"/>
      <c r="I13" s="19"/>
      <c r="J13" s="19"/>
      <c r="K13" s="19"/>
      <c r="L13" s="19"/>
      <c r="M13" s="19"/>
    </row>
    <row r="14" spans="1:13" ht="31.5" customHeight="1" x14ac:dyDescent="0.35">
      <c r="A14" s="89" t="s">
        <v>11</v>
      </c>
      <c r="B14" s="89"/>
      <c r="C14" s="89"/>
      <c r="D14" s="89"/>
      <c r="E14" s="89"/>
      <c r="F14" s="89"/>
      <c r="G14" s="89"/>
      <c r="H14" s="89"/>
      <c r="I14" s="89"/>
      <c r="J14" s="89"/>
      <c r="K14" s="89"/>
      <c r="L14" s="89"/>
      <c r="M14" s="89"/>
    </row>
  </sheetData>
  <sheetProtection algorithmName="SHA-512" hashValue="ha3uF574VZEDaq+DhV/Tf5efS2caGwB6FiwrvPfsn4EUJmId4v6VWiiWi4d0lAar44HPzNhEIZ0DqpwLLF/gcQ==" saltValue="9HAa/aYsWmzwOcIwnT2wpw==" spinCount="100000" sheet="1" objects="1" scenarios="1"/>
  <mergeCells count="9">
    <mergeCell ref="A8:M8"/>
    <mergeCell ref="A14:M14"/>
    <mergeCell ref="A3:M3"/>
    <mergeCell ref="A2:M2"/>
    <mergeCell ref="A4:M4"/>
    <mergeCell ref="A6:M6"/>
    <mergeCell ref="A7:M7"/>
    <mergeCell ref="A5:C5"/>
    <mergeCell ref="D5:F5"/>
  </mergeCells>
  <hyperlinks>
    <hyperlink ref="A9" r:id="rId1" xr:uid="{CB760B22-460E-4CD9-8CA2-F1BF01EAA6E2}"/>
    <hyperlink ref="D5" r:id="rId2" xr:uid="{025802A4-49E1-43F7-A986-0880A3DCC3C8}"/>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D9E1D-6DA6-468B-ABBD-F9BF95BED3D0}">
  <sheetPr>
    <tabColor rgb="FF01579B"/>
  </sheetPr>
  <dimension ref="A1:F11"/>
  <sheetViews>
    <sheetView showGridLines="0" workbookViewId="0">
      <selection activeCell="C3" sqref="C3:D10"/>
    </sheetView>
  </sheetViews>
  <sheetFormatPr defaultRowHeight="14.5" x14ac:dyDescent="0.35"/>
  <cols>
    <col min="1" max="1" width="65.453125" customWidth="1"/>
    <col min="2" max="2" width="21.7265625" customWidth="1"/>
    <col min="3" max="3" width="23.81640625" customWidth="1"/>
    <col min="4" max="4" width="21.7265625" customWidth="1"/>
    <col min="5" max="5" width="16.81640625" customWidth="1"/>
    <col min="6" max="6" width="15.81640625" customWidth="1"/>
  </cols>
  <sheetData>
    <row r="1" spans="1:6" ht="50.25" customHeight="1" thickBot="1" x14ac:dyDescent="0.4">
      <c r="A1" s="109" t="s">
        <v>120</v>
      </c>
      <c r="B1" s="109"/>
      <c r="C1" s="109"/>
      <c r="D1" s="109"/>
      <c r="E1" s="109"/>
      <c r="F1" s="109"/>
    </row>
    <row r="2" spans="1:6" ht="138.75" customHeight="1" x14ac:dyDescent="0.35">
      <c r="A2" s="55" t="s">
        <v>121</v>
      </c>
      <c r="B2" s="71" t="s">
        <v>114</v>
      </c>
      <c r="C2" s="71" t="s">
        <v>31</v>
      </c>
      <c r="D2" s="71" t="s">
        <v>122</v>
      </c>
      <c r="E2" s="71" t="s">
        <v>123</v>
      </c>
      <c r="F2" s="72" t="s">
        <v>34</v>
      </c>
    </row>
    <row r="3" spans="1:6" ht="18.649999999999999" customHeight="1" x14ac:dyDescent="0.35">
      <c r="A3" s="73" t="s">
        <v>124</v>
      </c>
      <c r="B3" s="23">
        <f>'4B'!B19</f>
        <v>0</v>
      </c>
      <c r="C3" s="23">
        <f>'4B'!C19</f>
        <v>0</v>
      </c>
      <c r="D3" s="23">
        <f>'4B'!D19</f>
        <v>0</v>
      </c>
      <c r="E3" s="36">
        <f>'4B'!E19</f>
        <v>0</v>
      </c>
      <c r="F3" s="74">
        <f>'4B'!F19</f>
        <v>0</v>
      </c>
    </row>
    <row r="4" spans="1:6" ht="18.649999999999999" customHeight="1" x14ac:dyDescent="0.35">
      <c r="A4" s="73" t="s">
        <v>125</v>
      </c>
      <c r="B4" s="23">
        <f>'9'!B15</f>
        <v>0</v>
      </c>
      <c r="C4" s="23">
        <f>'9'!C15</f>
        <v>0</v>
      </c>
      <c r="D4" s="23">
        <f>'9'!D15</f>
        <v>0</v>
      </c>
      <c r="E4" s="23">
        <f>'9'!E15</f>
        <v>0</v>
      </c>
      <c r="F4" s="75">
        <f>'9'!F15</f>
        <v>0</v>
      </c>
    </row>
    <row r="5" spans="1:6" ht="18.649999999999999" customHeight="1" x14ac:dyDescent="0.35">
      <c r="A5" s="73" t="s">
        <v>126</v>
      </c>
      <c r="B5" s="23">
        <f>'10'!B15</f>
        <v>0</v>
      </c>
      <c r="C5" s="23">
        <f>'10'!C15</f>
        <v>0</v>
      </c>
      <c r="D5" s="23">
        <f>'10'!D15</f>
        <v>0</v>
      </c>
      <c r="E5" s="23">
        <f>'10'!E15</f>
        <v>0</v>
      </c>
      <c r="F5" s="75">
        <f>'10'!F15</f>
        <v>0</v>
      </c>
    </row>
    <row r="6" spans="1:6" ht="18.649999999999999" customHeight="1" x14ac:dyDescent="0.35">
      <c r="A6" s="73" t="s">
        <v>127</v>
      </c>
      <c r="B6" s="23">
        <f>'11'!B13</f>
        <v>0</v>
      </c>
      <c r="C6" s="23">
        <f>'11'!C13</f>
        <v>0</v>
      </c>
      <c r="D6" s="23">
        <f>'11'!D13</f>
        <v>0</v>
      </c>
      <c r="E6" s="23">
        <f>'11'!E13</f>
        <v>0</v>
      </c>
      <c r="F6" s="75">
        <f>'11'!F13</f>
        <v>0</v>
      </c>
    </row>
    <row r="7" spans="1:6" ht="18.649999999999999" customHeight="1" x14ac:dyDescent="0.35">
      <c r="A7" s="73" t="s">
        <v>128</v>
      </c>
      <c r="B7" s="23">
        <f>'12'!B14</f>
        <v>0</v>
      </c>
      <c r="C7" s="23">
        <f>'12'!C14</f>
        <v>0</v>
      </c>
      <c r="D7" s="23">
        <f>'12'!D14</f>
        <v>0</v>
      </c>
      <c r="E7" s="23">
        <f>'12'!E14</f>
        <v>0</v>
      </c>
      <c r="F7" s="75">
        <f>'12'!F14</f>
        <v>0</v>
      </c>
    </row>
    <row r="8" spans="1:6" ht="18.649999999999999" customHeight="1" x14ac:dyDescent="0.35">
      <c r="A8" s="73" t="s">
        <v>129</v>
      </c>
      <c r="B8" s="23">
        <f>'13'!B16</f>
        <v>0</v>
      </c>
      <c r="C8" s="23">
        <f>'13'!C16</f>
        <v>0</v>
      </c>
      <c r="D8" s="23">
        <f>'13'!D16</f>
        <v>0</v>
      </c>
      <c r="E8" s="23">
        <f>'13'!E16</f>
        <v>0</v>
      </c>
      <c r="F8" s="75">
        <f>'13'!F16</f>
        <v>0</v>
      </c>
    </row>
    <row r="9" spans="1:6" ht="18.649999999999999" customHeight="1" thickBot="1" x14ac:dyDescent="0.4">
      <c r="A9" s="76" t="s">
        <v>112</v>
      </c>
      <c r="B9" s="77">
        <f>'Other Findings'!B11</f>
        <v>0</v>
      </c>
      <c r="C9" s="77">
        <f>'Other Findings'!C11</f>
        <v>0</v>
      </c>
      <c r="D9" s="77">
        <f>'Other Findings'!D11</f>
        <v>0</v>
      </c>
      <c r="E9" s="77">
        <f>'Other Findings'!E11</f>
        <v>0</v>
      </c>
      <c r="F9" s="78">
        <f>'Other Findings'!F11</f>
        <v>0</v>
      </c>
    </row>
    <row r="10" spans="1:6" ht="18.649999999999999" customHeight="1" thickBot="1" x14ac:dyDescent="0.4">
      <c r="A10" s="68"/>
      <c r="B10" s="69"/>
      <c r="C10" s="69"/>
      <c r="D10" s="69"/>
      <c r="E10" s="69"/>
      <c r="F10" s="70"/>
    </row>
    <row r="11" spans="1:6" ht="41.15" customHeight="1" thickBot="1" x14ac:dyDescent="0.4">
      <c r="A11" s="79" t="s">
        <v>130</v>
      </c>
      <c r="B11" s="80">
        <f>SUM(B3:B9)</f>
        <v>0</v>
      </c>
      <c r="C11" s="80">
        <f t="shared" ref="C11:E11" si="0">SUM(C3:C9)</f>
        <v>0</v>
      </c>
      <c r="D11" s="80">
        <f t="shared" si="0"/>
        <v>0</v>
      </c>
      <c r="E11" s="80">
        <f t="shared" si="0"/>
        <v>0</v>
      </c>
      <c r="F11" s="81">
        <f>IFERROR(D11/(B11+C11),0)</f>
        <v>0</v>
      </c>
    </row>
  </sheetData>
  <sheetProtection sheet="1" selectLockedCells="1"/>
  <mergeCells count="1">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DAE23-A792-439F-AFE5-1D7943CC903D}">
  <sheetPr codeName="Sheet1">
    <tabColor rgb="FFFFFF00"/>
    <pageSetUpPr fitToPage="1"/>
  </sheetPr>
  <dimension ref="A1:M23"/>
  <sheetViews>
    <sheetView showGridLines="0" tabSelected="1" topLeftCell="A14" zoomScaleNormal="100" workbookViewId="0">
      <selection activeCell="N14" sqref="N14"/>
    </sheetView>
  </sheetViews>
  <sheetFormatPr defaultColWidth="8.7265625" defaultRowHeight="14.5" x14ac:dyDescent="0.35"/>
  <cols>
    <col min="1" max="12" width="8.7265625" style="1"/>
    <col min="13" max="13" width="17.1796875" style="1" customWidth="1"/>
    <col min="14" max="16384" width="8.7265625" style="1"/>
  </cols>
  <sheetData>
    <row r="1" spans="1:13" ht="77.25" customHeight="1" x14ac:dyDescent="0.35"/>
    <row r="2" spans="1:13" ht="46.5" customHeight="1" x14ac:dyDescent="0.35">
      <c r="A2" s="92" t="s">
        <v>0</v>
      </c>
      <c r="B2" s="92"/>
      <c r="C2" s="92"/>
      <c r="D2" s="92"/>
      <c r="E2" s="92"/>
      <c r="F2" s="92"/>
      <c r="G2" s="92"/>
      <c r="H2" s="92"/>
      <c r="I2" s="92"/>
      <c r="J2" s="92"/>
      <c r="K2" s="92"/>
      <c r="L2" s="92"/>
      <c r="M2" s="92"/>
    </row>
    <row r="3" spans="1:13" ht="116.25" customHeight="1" x14ac:dyDescent="0.35">
      <c r="A3" s="91" t="s">
        <v>12</v>
      </c>
      <c r="B3" s="91"/>
      <c r="C3" s="91"/>
      <c r="D3" s="91"/>
      <c r="E3" s="91"/>
      <c r="F3" s="91"/>
      <c r="G3" s="91"/>
      <c r="H3" s="91"/>
      <c r="I3" s="91"/>
      <c r="J3" s="91"/>
      <c r="K3" s="91"/>
      <c r="L3" s="91"/>
      <c r="M3" s="91"/>
    </row>
    <row r="4" spans="1:13" ht="117.65" customHeight="1" x14ac:dyDescent="0.35">
      <c r="A4" s="91" t="s">
        <v>13</v>
      </c>
      <c r="B4" s="91"/>
      <c r="C4" s="91"/>
      <c r="D4" s="91"/>
      <c r="E4" s="91"/>
      <c r="F4" s="91"/>
      <c r="G4" s="91"/>
      <c r="H4" s="91"/>
      <c r="I4" s="91"/>
      <c r="J4" s="91"/>
      <c r="K4" s="91"/>
      <c r="L4" s="91"/>
      <c r="M4" s="91"/>
    </row>
    <row r="5" spans="1:13" ht="39.75" customHeight="1" x14ac:dyDescent="0.35">
      <c r="A5" s="97" t="s">
        <v>14</v>
      </c>
      <c r="B5" s="105"/>
      <c r="C5" s="105"/>
      <c r="D5" s="105"/>
      <c r="E5" s="105"/>
      <c r="F5" s="105"/>
      <c r="G5" s="105"/>
      <c r="H5" s="105"/>
      <c r="I5" s="105"/>
      <c r="J5" s="105"/>
      <c r="K5" s="105"/>
      <c r="L5" s="105"/>
      <c r="M5" s="105"/>
    </row>
    <row r="6" spans="1:13" ht="27" customHeight="1" x14ac:dyDescent="0.35">
      <c r="A6" s="97" t="s">
        <v>15</v>
      </c>
      <c r="B6" s="90"/>
      <c r="C6" s="90"/>
      <c r="D6" s="90"/>
      <c r="E6" s="90"/>
      <c r="F6" s="90"/>
      <c r="G6" s="90"/>
      <c r="H6" s="90"/>
      <c r="I6" s="90"/>
      <c r="J6" s="90"/>
      <c r="K6" s="90"/>
      <c r="L6" s="90"/>
      <c r="M6" s="90"/>
    </row>
    <row r="7" spans="1:13" ht="24" customHeight="1" x14ac:dyDescent="0.35">
      <c r="A7" s="102" t="s">
        <v>16</v>
      </c>
      <c r="B7" s="91"/>
      <c r="C7" s="91"/>
      <c r="D7" s="91"/>
      <c r="E7" s="91"/>
      <c r="F7" s="91"/>
      <c r="G7" s="91"/>
      <c r="H7" s="91"/>
      <c r="I7" s="91"/>
      <c r="J7" s="91"/>
      <c r="K7" s="91"/>
      <c r="L7" s="91"/>
      <c r="M7" s="91"/>
    </row>
    <row r="8" spans="1:13" s="15" customFormat="1" ht="21.75" customHeight="1" x14ac:dyDescent="0.35">
      <c r="A8" s="97" t="s">
        <v>17</v>
      </c>
      <c r="B8" s="97"/>
      <c r="C8" s="97"/>
      <c r="D8" s="97"/>
      <c r="E8" s="97"/>
      <c r="F8" s="97"/>
      <c r="G8" s="97"/>
      <c r="H8" s="97"/>
      <c r="I8" s="97"/>
      <c r="J8" s="97"/>
      <c r="K8" s="97"/>
      <c r="L8" s="97"/>
      <c r="M8" s="97"/>
    </row>
    <row r="9" spans="1:13" s="15" customFormat="1" ht="139.5" customHeight="1" x14ac:dyDescent="0.35">
      <c r="A9" s="104" t="s">
        <v>18</v>
      </c>
      <c r="B9" s="104"/>
      <c r="C9" s="104"/>
      <c r="D9" s="104"/>
      <c r="E9" s="104"/>
      <c r="F9" s="104"/>
      <c r="G9" s="104"/>
      <c r="H9" s="104"/>
      <c r="I9" s="104"/>
      <c r="J9" s="104"/>
      <c r="K9" s="104"/>
      <c r="L9" s="104"/>
      <c r="M9" s="104"/>
    </row>
    <row r="10" spans="1:13" s="15" customFormat="1" ht="79.5" customHeight="1" x14ac:dyDescent="0.35">
      <c r="A10" s="100" t="s">
        <v>19</v>
      </c>
      <c r="B10" s="100"/>
      <c r="C10" s="100"/>
      <c r="D10" s="100"/>
      <c r="E10" s="100"/>
      <c r="F10" s="100"/>
      <c r="G10" s="100"/>
      <c r="H10" s="100"/>
      <c r="I10" s="100"/>
      <c r="J10" s="100"/>
      <c r="K10" s="100"/>
      <c r="L10" s="100"/>
      <c r="M10" s="100"/>
    </row>
    <row r="11" spans="1:13" s="15" customFormat="1" ht="141.75" customHeight="1" x14ac:dyDescent="0.35">
      <c r="A11" s="106" t="s">
        <v>20</v>
      </c>
      <c r="B11" s="106"/>
      <c r="C11" s="106"/>
      <c r="D11" s="106"/>
      <c r="E11" s="106"/>
      <c r="F11" s="106"/>
      <c r="G11" s="106"/>
      <c r="H11" s="106"/>
      <c r="I11" s="106"/>
      <c r="J11" s="106"/>
      <c r="K11" s="106"/>
      <c r="L11" s="106"/>
      <c r="M11" s="106"/>
    </row>
    <row r="12" spans="1:13" s="15" customFormat="1" ht="49.5" customHeight="1" x14ac:dyDescent="0.35">
      <c r="A12" s="103" t="s">
        <v>21</v>
      </c>
      <c r="B12" s="97"/>
      <c r="C12" s="97"/>
      <c r="D12" s="97"/>
      <c r="E12" s="97"/>
      <c r="F12" s="97"/>
      <c r="G12" s="97"/>
      <c r="H12" s="97"/>
      <c r="I12" s="97"/>
      <c r="J12" s="97"/>
      <c r="K12" s="97"/>
      <c r="L12" s="97"/>
      <c r="M12" s="97"/>
    </row>
    <row r="13" spans="1:13" s="15" customFormat="1" ht="196.5" customHeight="1" x14ac:dyDescent="0.35">
      <c r="A13" s="101" t="s">
        <v>131</v>
      </c>
      <c r="B13" s="97"/>
      <c r="C13" s="97"/>
      <c r="D13" s="97"/>
      <c r="E13" s="97"/>
      <c r="F13" s="97"/>
      <c r="G13" s="97"/>
      <c r="H13" s="97"/>
      <c r="I13" s="97"/>
      <c r="J13" s="97"/>
      <c r="K13" s="97"/>
      <c r="L13" s="97"/>
      <c r="M13" s="97"/>
    </row>
    <row r="14" spans="1:13" ht="171.75" customHeight="1" x14ac:dyDescent="0.35">
      <c r="A14" s="100" t="s">
        <v>132</v>
      </c>
      <c r="B14" s="100"/>
      <c r="C14" s="100"/>
      <c r="D14" s="100"/>
      <c r="E14" s="100"/>
      <c r="F14" s="100"/>
      <c r="G14" s="100"/>
      <c r="H14" s="100"/>
      <c r="I14" s="100"/>
      <c r="J14" s="100"/>
      <c r="K14" s="100"/>
      <c r="L14" s="100"/>
      <c r="M14" s="100"/>
    </row>
    <row r="15" spans="1:13" s="15" customFormat="1" ht="49.5" customHeight="1" x14ac:dyDescent="0.35">
      <c r="A15" s="97" t="s">
        <v>22</v>
      </c>
      <c r="B15" s="97"/>
      <c r="C15" s="97"/>
      <c r="D15" s="97"/>
      <c r="E15" s="97"/>
      <c r="F15" s="97"/>
      <c r="G15" s="97"/>
      <c r="H15" s="97"/>
      <c r="I15" s="97"/>
      <c r="J15" s="97"/>
      <c r="K15" s="97"/>
      <c r="L15" s="97"/>
      <c r="M15" s="97"/>
    </row>
    <row r="16" spans="1:13" ht="30.75" customHeight="1" x14ac:dyDescent="0.35">
      <c r="A16" s="98" t="s">
        <v>23</v>
      </c>
      <c r="B16" s="99"/>
      <c r="C16" s="99"/>
      <c r="D16" s="99"/>
      <c r="E16" s="99"/>
      <c r="F16" s="99"/>
      <c r="G16" s="99"/>
      <c r="H16" s="99"/>
      <c r="I16" s="99"/>
      <c r="J16" s="99"/>
      <c r="K16" s="99"/>
      <c r="L16" s="99"/>
      <c r="M16" s="99"/>
    </row>
    <row r="17" spans="1:13" ht="30.75" customHeight="1" x14ac:dyDescent="0.35">
      <c r="A17" s="95" t="s">
        <v>24</v>
      </c>
      <c r="B17" s="96"/>
      <c r="C17" s="96"/>
      <c r="D17" s="96"/>
      <c r="E17" s="96"/>
      <c r="F17" s="96"/>
      <c r="G17" s="96"/>
      <c r="H17" s="96"/>
      <c r="I17" s="96"/>
      <c r="J17" s="96"/>
      <c r="K17" s="96"/>
      <c r="L17" s="96"/>
      <c r="M17" s="96"/>
    </row>
    <row r="18" spans="1:13" x14ac:dyDescent="0.35">
      <c r="A18" s="24" t="s">
        <v>25</v>
      </c>
    </row>
    <row r="19" spans="1:13" x14ac:dyDescent="0.35">
      <c r="A19" s="25" t="s">
        <v>26</v>
      </c>
      <c r="B19" s="4"/>
      <c r="C19" s="4"/>
      <c r="D19" s="4"/>
      <c r="E19" s="4"/>
      <c r="F19" s="4"/>
      <c r="G19" s="4"/>
      <c r="H19" s="4"/>
      <c r="I19" s="4"/>
      <c r="J19" s="4"/>
      <c r="K19" s="4"/>
      <c r="L19" s="4"/>
      <c r="M19" s="4"/>
    </row>
    <row r="21" spans="1:13" s="17" customFormat="1" ht="21.75" customHeight="1" x14ac:dyDescent="0.35">
      <c r="A21" s="88" t="s">
        <v>27</v>
      </c>
      <c r="B21" s="88"/>
      <c r="C21" s="88"/>
      <c r="D21" s="88"/>
      <c r="E21" s="88"/>
      <c r="F21" s="88"/>
      <c r="G21" s="88"/>
      <c r="H21" s="88"/>
      <c r="I21" s="88"/>
      <c r="J21" s="88"/>
      <c r="K21" s="16"/>
      <c r="L21" s="16"/>
      <c r="M21" s="16"/>
    </row>
    <row r="22" spans="1:13" x14ac:dyDescent="0.35">
      <c r="A22" s="26" t="s">
        <v>4</v>
      </c>
      <c r="B22" s="14"/>
      <c r="C22" s="14"/>
      <c r="D22" s="14"/>
      <c r="E22" s="14"/>
      <c r="F22" s="14"/>
      <c r="G22" s="14"/>
      <c r="H22" s="14"/>
      <c r="I22" s="14"/>
      <c r="J22" s="14"/>
      <c r="K22" s="13"/>
      <c r="L22" s="13"/>
      <c r="M22" s="13"/>
    </row>
    <row r="23" spans="1:13" x14ac:dyDescent="0.35">
      <c r="A23" s="13"/>
      <c r="B23" s="13"/>
      <c r="C23" s="13"/>
      <c r="D23" s="13"/>
      <c r="E23" s="13"/>
      <c r="F23" s="13"/>
      <c r="G23" s="13"/>
      <c r="H23" s="13"/>
      <c r="I23" s="13"/>
      <c r="J23" s="13"/>
      <c r="K23" s="13"/>
      <c r="L23" s="13"/>
      <c r="M23" s="13"/>
    </row>
  </sheetData>
  <sheetProtection algorithmName="SHA-512" hashValue="lkhyNQjrL3HBIjADMFz8vib2oKJk4y61Bie9X+nr7ZXZrMSSl+MdCIJSEcpGBNXF6V/L4R2953G8SabLHVPV2A==" saltValue="wJ8qDzcr/ZJn6egCr2RM8A==" spinCount="100000" sheet="1" objects="1" scenarios="1"/>
  <mergeCells count="17">
    <mergeCell ref="A11:M11"/>
    <mergeCell ref="A21:J21"/>
    <mergeCell ref="A17:M17"/>
    <mergeCell ref="A2:M2"/>
    <mergeCell ref="A4:M4"/>
    <mergeCell ref="A8:M8"/>
    <mergeCell ref="A16:M16"/>
    <mergeCell ref="A10:M10"/>
    <mergeCell ref="A13:M13"/>
    <mergeCell ref="A14:M14"/>
    <mergeCell ref="A15:M15"/>
    <mergeCell ref="A3:M3"/>
    <mergeCell ref="A6:M6"/>
    <mergeCell ref="A7:M7"/>
    <mergeCell ref="A12:M12"/>
    <mergeCell ref="A9:M9"/>
    <mergeCell ref="A5:M5"/>
  </mergeCells>
  <hyperlinks>
    <hyperlink ref="A19" r:id="rId1" xr:uid="{F61C9DCD-7982-4915-BFA5-A75F2C338D78}"/>
    <hyperlink ref="A17" r:id="rId2" display="Part B State Performance Plan (SPP) and Annual Performance Report (APR) Indicator Measurement Table: FFYs 2020-2025 (For FFY 2023 Submission)" xr:uid="{BA2BA4E4-CD4F-43ED-A370-727FA60AE9E5}"/>
    <hyperlink ref="A18" r:id="rId3" xr:uid="{E9F0EEDA-8414-4798-A128-F9B8208DC25D}"/>
    <hyperlink ref="A22" r:id="rId4" xr:uid="{6A214125-6683-49DD-B873-D3CE6C7442A6}"/>
  </hyperlinks>
  <pageMargins left="0.2" right="0.2" top="0.25" bottom="0.25" header="0.3" footer="0.3"/>
  <pageSetup scale="84" fitToHeight="0"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4B80E-5A12-4000-8631-3181E48DEB85}">
  <sheetPr codeName="Sheet2">
    <tabColor theme="9" tint="-0.249977111117893"/>
  </sheetPr>
  <dimension ref="A1:F30"/>
  <sheetViews>
    <sheetView showGridLines="0" zoomScaleNormal="100" workbookViewId="0">
      <selection activeCell="B3" sqref="B3"/>
    </sheetView>
  </sheetViews>
  <sheetFormatPr defaultColWidth="8.7265625" defaultRowHeight="14" x14ac:dyDescent="0.3"/>
  <cols>
    <col min="1" max="1" width="82.453125" style="2" customWidth="1"/>
    <col min="2" max="5" width="21.7265625" style="2" customWidth="1"/>
    <col min="6" max="6" width="16.81640625" style="2" customWidth="1"/>
    <col min="7" max="16384" width="8.7265625" style="2"/>
  </cols>
  <sheetData>
    <row r="1" spans="1:6" ht="50.25" customHeight="1" thickBot="1" x14ac:dyDescent="0.35">
      <c r="A1" s="108" t="s">
        <v>28</v>
      </c>
      <c r="B1" s="108"/>
      <c r="C1" s="108"/>
      <c r="D1" s="108"/>
      <c r="E1" s="108"/>
      <c r="F1" s="108"/>
    </row>
    <row r="2" spans="1:6" ht="145" x14ac:dyDescent="0.35">
      <c r="A2" s="55" t="s">
        <v>29</v>
      </c>
      <c r="B2" s="71" t="s">
        <v>30</v>
      </c>
      <c r="C2" s="71" t="s">
        <v>31</v>
      </c>
      <c r="D2" s="71" t="s">
        <v>32</v>
      </c>
      <c r="E2" s="71" t="s">
        <v>33</v>
      </c>
      <c r="F2" s="72" t="s">
        <v>34</v>
      </c>
    </row>
    <row r="3" spans="1:6" ht="29.15" customHeight="1" thickBot="1" x14ac:dyDescent="0.4">
      <c r="A3" s="45" t="s">
        <v>35</v>
      </c>
      <c r="B3" s="38"/>
      <c r="C3" s="39"/>
      <c r="D3" s="38"/>
      <c r="E3" s="40">
        <f>IFERROR((B3+C3)-D3,0)</f>
        <v>0</v>
      </c>
      <c r="F3" s="54">
        <f>IFERROR(D3/(B3+C3),0)</f>
        <v>0</v>
      </c>
    </row>
    <row r="4" spans="1:6" ht="29.15" customHeight="1" thickBot="1" x14ac:dyDescent="0.4">
      <c r="A4" s="41"/>
      <c r="B4" s="42"/>
      <c r="C4" s="43"/>
      <c r="D4" s="42"/>
      <c r="E4" s="43"/>
      <c r="F4" s="44"/>
    </row>
    <row r="5" spans="1:6" ht="150" customHeight="1" x14ac:dyDescent="0.35">
      <c r="A5" s="62" t="s">
        <v>36</v>
      </c>
      <c r="B5" s="82" t="s">
        <v>30</v>
      </c>
      <c r="C5" s="82" t="s">
        <v>31</v>
      </c>
      <c r="D5" s="82" t="s">
        <v>37</v>
      </c>
      <c r="E5" s="82" t="s">
        <v>38</v>
      </c>
      <c r="F5" s="83" t="s">
        <v>34</v>
      </c>
    </row>
    <row r="6" spans="1:6" ht="29" x14ac:dyDescent="0.35">
      <c r="A6" s="51" t="s">
        <v>39</v>
      </c>
      <c r="B6" s="37"/>
      <c r="C6" s="6"/>
      <c r="D6" s="6"/>
      <c r="E6" s="29">
        <f>IFERROR((B6+C6)-D6,0)</f>
        <v>0</v>
      </c>
      <c r="F6" s="52">
        <f t="shared" ref="F6:F16" si="0">IFERROR(D6/(B6+C6),0)</f>
        <v>0</v>
      </c>
    </row>
    <row r="7" spans="1:6" ht="29" x14ac:dyDescent="0.35">
      <c r="A7" s="51" t="s">
        <v>40</v>
      </c>
      <c r="B7" s="37"/>
      <c r="C7" s="6"/>
      <c r="D7" s="6"/>
      <c r="E7" s="29">
        <f t="shared" ref="E7:E17" si="1">IFERROR((B7+C7)-D7,0)</f>
        <v>0</v>
      </c>
      <c r="F7" s="52">
        <f t="shared" si="0"/>
        <v>0</v>
      </c>
    </row>
    <row r="8" spans="1:6" ht="32.5" customHeight="1" x14ac:dyDescent="0.35">
      <c r="A8" s="51" t="s">
        <v>41</v>
      </c>
      <c r="B8" s="37"/>
      <c r="C8" s="6"/>
      <c r="D8" s="6"/>
      <c r="E8" s="29">
        <f t="shared" si="1"/>
        <v>0</v>
      </c>
      <c r="F8" s="52">
        <f t="shared" si="0"/>
        <v>0</v>
      </c>
    </row>
    <row r="9" spans="1:6" ht="29" x14ac:dyDescent="0.35">
      <c r="A9" s="51" t="s">
        <v>42</v>
      </c>
      <c r="B9" s="37"/>
      <c r="C9" s="6"/>
      <c r="D9" s="6"/>
      <c r="E9" s="29">
        <f t="shared" si="1"/>
        <v>0</v>
      </c>
      <c r="F9" s="52">
        <f t="shared" si="0"/>
        <v>0</v>
      </c>
    </row>
    <row r="10" spans="1:6" ht="14.5" x14ac:dyDescent="0.35">
      <c r="A10" s="51" t="s">
        <v>43</v>
      </c>
      <c r="B10" s="37"/>
      <c r="C10" s="6"/>
      <c r="D10" s="6"/>
      <c r="E10" s="29">
        <f t="shared" si="1"/>
        <v>0</v>
      </c>
      <c r="F10" s="52">
        <f t="shared" si="0"/>
        <v>0</v>
      </c>
    </row>
    <row r="11" spans="1:6" ht="14.5" x14ac:dyDescent="0.35">
      <c r="A11" s="51" t="s">
        <v>44</v>
      </c>
      <c r="B11" s="37"/>
      <c r="C11" s="6"/>
      <c r="D11" s="6"/>
      <c r="E11" s="29">
        <f t="shared" si="1"/>
        <v>0</v>
      </c>
      <c r="F11" s="52">
        <f t="shared" si="0"/>
        <v>0</v>
      </c>
    </row>
    <row r="12" spans="1:6" ht="29" x14ac:dyDescent="0.35">
      <c r="A12" s="51" t="s">
        <v>45</v>
      </c>
      <c r="B12" s="37"/>
      <c r="C12" s="6"/>
      <c r="D12" s="6"/>
      <c r="E12" s="29">
        <f t="shared" si="1"/>
        <v>0</v>
      </c>
      <c r="F12" s="52">
        <f t="shared" si="0"/>
        <v>0</v>
      </c>
    </row>
    <row r="13" spans="1:6" ht="14.5" x14ac:dyDescent="0.35">
      <c r="A13" s="51" t="s">
        <v>46</v>
      </c>
      <c r="B13" s="37"/>
      <c r="C13" s="6"/>
      <c r="D13" s="6"/>
      <c r="E13" s="29">
        <f t="shared" si="1"/>
        <v>0</v>
      </c>
      <c r="F13" s="52">
        <f t="shared" si="0"/>
        <v>0</v>
      </c>
    </row>
    <row r="14" spans="1:6" ht="29" x14ac:dyDescent="0.35">
      <c r="A14" s="51" t="s">
        <v>47</v>
      </c>
      <c r="B14" s="37"/>
      <c r="C14" s="6"/>
      <c r="D14" s="6"/>
      <c r="E14" s="29">
        <f t="shared" si="1"/>
        <v>0</v>
      </c>
      <c r="F14" s="52">
        <f t="shared" si="0"/>
        <v>0</v>
      </c>
    </row>
    <row r="15" spans="1:6" ht="87" x14ac:dyDescent="0.35">
      <c r="A15" s="51" t="s">
        <v>48</v>
      </c>
      <c r="B15" s="37"/>
      <c r="C15" s="6"/>
      <c r="D15" s="6"/>
      <c r="E15" s="29">
        <f t="shared" si="1"/>
        <v>0</v>
      </c>
      <c r="F15" s="52">
        <f t="shared" si="0"/>
        <v>0</v>
      </c>
    </row>
    <row r="16" spans="1:6" ht="87" x14ac:dyDescent="0.35">
      <c r="A16" s="51" t="s">
        <v>49</v>
      </c>
      <c r="B16" s="37"/>
      <c r="C16" s="6"/>
      <c r="D16" s="6"/>
      <c r="E16" s="29">
        <f t="shared" si="1"/>
        <v>0</v>
      </c>
      <c r="F16" s="52">
        <f t="shared" si="0"/>
        <v>0</v>
      </c>
    </row>
    <row r="17" spans="1:6" ht="29.5" thickBot="1" x14ac:dyDescent="0.4">
      <c r="A17" s="53" t="s">
        <v>50</v>
      </c>
      <c r="B17" s="39"/>
      <c r="C17" s="38"/>
      <c r="D17" s="38"/>
      <c r="E17" s="40">
        <f t="shared" si="1"/>
        <v>0</v>
      </c>
      <c r="F17" s="54">
        <f>IFERROR(D17/(B16+C17),0)</f>
        <v>0</v>
      </c>
    </row>
    <row r="18" spans="1:6" ht="14.5" x14ac:dyDescent="0.35">
      <c r="A18" s="49"/>
      <c r="B18" s="43"/>
      <c r="C18" s="42"/>
      <c r="D18" s="42"/>
      <c r="E18" s="43"/>
      <c r="F18" s="50"/>
    </row>
    <row r="19" spans="1:6" ht="29.5" customHeight="1" x14ac:dyDescent="0.3">
      <c r="A19" s="46" t="s">
        <v>51</v>
      </c>
      <c r="B19" s="47">
        <f>SUM(B3:B16)</f>
        <v>0</v>
      </c>
      <c r="C19" s="47">
        <f>SUM(C6:C17)</f>
        <v>0</v>
      </c>
      <c r="D19" s="47">
        <f t="shared" ref="D19:E19" si="2">SUM(D3:D16)</f>
        <v>0</v>
      </c>
      <c r="E19" s="47">
        <f t="shared" si="2"/>
        <v>0</v>
      </c>
      <c r="F19" s="48">
        <f>IFERROR(D19/(B19+C19),0)</f>
        <v>0</v>
      </c>
    </row>
    <row r="20" spans="1:6" ht="14.15" customHeight="1" x14ac:dyDescent="0.35">
      <c r="A20" s="9"/>
      <c r="B20" s="5"/>
      <c r="C20" s="5"/>
      <c r="D20" s="5"/>
      <c r="E20" s="5"/>
      <c r="F20" s="5"/>
    </row>
    <row r="21" spans="1:6" ht="82" customHeight="1" x14ac:dyDescent="0.3">
      <c r="A21" s="8" t="s">
        <v>52</v>
      </c>
      <c r="B21" s="107"/>
      <c r="C21" s="107"/>
      <c r="D21" s="107"/>
      <c r="E21" s="107"/>
      <c r="F21" s="107"/>
    </row>
    <row r="22" spans="1:6" ht="14.15" customHeight="1" x14ac:dyDescent="0.35">
      <c r="A22" s="10"/>
      <c r="B22" s="5"/>
      <c r="C22" s="5"/>
      <c r="D22" s="5"/>
      <c r="E22" s="5"/>
      <c r="F22" s="5"/>
    </row>
    <row r="23" spans="1:6" ht="82" customHeight="1" x14ac:dyDescent="0.3">
      <c r="A23" s="8" t="s">
        <v>53</v>
      </c>
      <c r="B23" s="107"/>
      <c r="C23" s="107"/>
      <c r="D23" s="107"/>
      <c r="E23" s="107"/>
      <c r="F23" s="107"/>
    </row>
    <row r="25" spans="1:6" ht="14.15" customHeight="1" x14ac:dyDescent="0.3">
      <c r="A25" s="27"/>
    </row>
    <row r="26" spans="1:6" ht="14.15" customHeight="1" x14ac:dyDescent="0.3"/>
    <row r="27" spans="1:6" ht="14.15" customHeight="1" x14ac:dyDescent="0.35">
      <c r="A27"/>
    </row>
    <row r="28" spans="1:6" ht="14.15" customHeight="1" x14ac:dyDescent="0.35">
      <c r="A28"/>
    </row>
    <row r="29" spans="1:6" ht="14.5" customHeight="1" x14ac:dyDescent="0.35">
      <c r="A29"/>
    </row>
    <row r="30" spans="1:6" ht="14.15" customHeight="1" x14ac:dyDescent="0.3"/>
  </sheetData>
  <sheetProtection algorithmName="SHA-512" hashValue="9EyABvlxwiP5D8LJ4swr/A3DPMdtRSNS0iI6NIDuxIMb8qQxzBP914PCzCS3iCgPPoRWgdW4JR3PooPju28pNg==" saltValue="oxMsVMLjlb1v2CFm9NddiA==" spinCount="100000" sheet="1" selectLockedCells="1"/>
  <mergeCells count="3">
    <mergeCell ref="B23:F23"/>
    <mergeCell ref="B21:F21"/>
    <mergeCell ref="A1:F1"/>
  </mergeCells>
  <pageMargins left="0.7" right="0.7" top="0.75" bottom="0.75" header="0.3" footer="0.3"/>
  <pageSetup orientation="portrait" r:id="rId1"/>
  <ignoredErrors>
    <ignoredError sqref="F17 C1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4E51B-70B2-4972-A56C-9E4D3DB7B8B0}">
  <sheetPr>
    <tabColor theme="9" tint="-0.249977111117893"/>
  </sheetPr>
  <dimension ref="A1:F19"/>
  <sheetViews>
    <sheetView showGridLines="0" zoomScaleNormal="100" workbookViewId="0">
      <selection activeCell="B3" sqref="B3"/>
    </sheetView>
  </sheetViews>
  <sheetFormatPr defaultColWidth="8.7265625" defaultRowHeight="14" x14ac:dyDescent="0.3"/>
  <cols>
    <col min="1" max="1" width="82.453125" style="2" customWidth="1"/>
    <col min="2" max="3" width="21.7265625" style="2" customWidth="1"/>
    <col min="4" max="4" width="23.81640625" style="2" customWidth="1"/>
    <col min="5" max="5" width="19.7265625" style="2" customWidth="1"/>
    <col min="6" max="6" width="19" style="2" customWidth="1"/>
    <col min="7" max="16384" width="8.7265625" style="2"/>
  </cols>
  <sheetData>
    <row r="1" spans="1:6" ht="50.25" customHeight="1" thickBot="1" x14ac:dyDescent="0.35">
      <c r="A1" s="109" t="s">
        <v>54</v>
      </c>
      <c r="B1" s="109"/>
      <c r="C1" s="109"/>
      <c r="D1" s="109"/>
      <c r="E1" s="109"/>
      <c r="F1" s="109"/>
    </row>
    <row r="2" spans="1:6" ht="145" x14ac:dyDescent="0.35">
      <c r="A2" s="55" t="s">
        <v>55</v>
      </c>
      <c r="B2" s="71" t="s">
        <v>56</v>
      </c>
      <c r="C2" s="71" t="s">
        <v>31</v>
      </c>
      <c r="D2" s="71" t="s">
        <v>32</v>
      </c>
      <c r="E2" s="71" t="s">
        <v>33</v>
      </c>
      <c r="F2" s="72" t="s">
        <v>34</v>
      </c>
    </row>
    <row r="3" spans="1:6" ht="29.15" customHeight="1" thickBot="1" x14ac:dyDescent="0.4">
      <c r="A3" s="56" t="s">
        <v>57</v>
      </c>
      <c r="B3" s="38"/>
      <c r="C3" s="39"/>
      <c r="D3" s="38"/>
      <c r="E3" s="40">
        <f>IFERROR((B3+C3)-D3,0)</f>
        <v>0</v>
      </c>
      <c r="F3" s="54">
        <f>IFERROR(D3/(B3+C3),0)</f>
        <v>0</v>
      </c>
    </row>
    <row r="4" spans="1:6" ht="29.15" customHeight="1" x14ac:dyDescent="0.35">
      <c r="A4" s="41"/>
      <c r="B4" s="42"/>
      <c r="C4" s="43"/>
      <c r="D4" s="42"/>
      <c r="E4" s="43"/>
      <c r="F4" s="44"/>
    </row>
    <row r="5" spans="1:6" ht="145" x14ac:dyDescent="0.35">
      <c r="A5" s="57" t="s">
        <v>58</v>
      </c>
      <c r="B5" s="84" t="s">
        <v>56</v>
      </c>
      <c r="C5" s="84" t="s">
        <v>31</v>
      </c>
      <c r="D5" s="84" t="s">
        <v>37</v>
      </c>
      <c r="E5" s="84" t="s">
        <v>38</v>
      </c>
      <c r="F5" s="85" t="s">
        <v>34</v>
      </c>
    </row>
    <row r="6" spans="1:6" ht="72.5" x14ac:dyDescent="0.35">
      <c r="A6" s="8" t="s">
        <v>59</v>
      </c>
      <c r="B6" s="37"/>
      <c r="C6" s="6"/>
      <c r="D6" s="6"/>
      <c r="E6" s="29">
        <f>IFERROR((B6+C6)-D6,0)</f>
        <v>0</v>
      </c>
      <c r="F6" s="31">
        <f t="shared" ref="F6:F13" si="0">IFERROR(D6/(B6+C6),0)</f>
        <v>0</v>
      </c>
    </row>
    <row r="7" spans="1:6" ht="29" x14ac:dyDescent="0.35">
      <c r="A7" s="8" t="s">
        <v>60</v>
      </c>
      <c r="B7" s="37"/>
      <c r="C7" s="6"/>
      <c r="D7" s="6"/>
      <c r="E7" s="29">
        <f t="shared" ref="E7:E13" si="1">IFERROR((B7+C7)-D7,0)</f>
        <v>0</v>
      </c>
      <c r="F7" s="31">
        <f t="shared" si="0"/>
        <v>0</v>
      </c>
    </row>
    <row r="8" spans="1:6" ht="29" x14ac:dyDescent="0.35">
      <c r="A8" s="8" t="s">
        <v>61</v>
      </c>
      <c r="B8" s="37"/>
      <c r="C8" s="6"/>
      <c r="D8" s="6"/>
      <c r="E8" s="29">
        <f t="shared" si="1"/>
        <v>0</v>
      </c>
      <c r="F8" s="31">
        <f t="shared" si="0"/>
        <v>0</v>
      </c>
    </row>
    <row r="9" spans="1:6" ht="43.5" x14ac:dyDescent="0.35">
      <c r="A9" s="8" t="s">
        <v>62</v>
      </c>
      <c r="B9" s="37"/>
      <c r="C9" s="6"/>
      <c r="D9" s="6"/>
      <c r="E9" s="29">
        <f t="shared" si="1"/>
        <v>0</v>
      </c>
      <c r="F9" s="31">
        <f t="shared" si="0"/>
        <v>0</v>
      </c>
    </row>
    <row r="10" spans="1:6" ht="29" x14ac:dyDescent="0.35">
      <c r="A10" s="8" t="s">
        <v>63</v>
      </c>
      <c r="B10" s="37"/>
      <c r="C10" s="6"/>
      <c r="D10" s="6"/>
      <c r="E10" s="29">
        <f t="shared" si="1"/>
        <v>0</v>
      </c>
      <c r="F10" s="31">
        <f t="shared" si="0"/>
        <v>0</v>
      </c>
    </row>
    <row r="11" spans="1:6" ht="14.5" x14ac:dyDescent="0.35">
      <c r="A11" s="8" t="s">
        <v>64</v>
      </c>
      <c r="B11" s="37"/>
      <c r="C11" s="6"/>
      <c r="D11" s="6"/>
      <c r="E11" s="29">
        <f t="shared" si="1"/>
        <v>0</v>
      </c>
      <c r="F11" s="31">
        <f t="shared" si="0"/>
        <v>0</v>
      </c>
    </row>
    <row r="12" spans="1:6" ht="29" x14ac:dyDescent="0.35">
      <c r="A12" s="8" t="s">
        <v>65</v>
      </c>
      <c r="B12" s="37"/>
      <c r="C12" s="6"/>
      <c r="D12" s="6"/>
      <c r="E12" s="29">
        <f t="shared" si="1"/>
        <v>0</v>
      </c>
      <c r="F12" s="31">
        <f t="shared" si="0"/>
        <v>0</v>
      </c>
    </row>
    <row r="13" spans="1:6" ht="14.5" x14ac:dyDescent="0.35">
      <c r="A13" s="8" t="s">
        <v>66</v>
      </c>
      <c r="B13" s="37"/>
      <c r="C13" s="6"/>
      <c r="D13" s="6"/>
      <c r="E13" s="29">
        <f t="shared" si="1"/>
        <v>0</v>
      </c>
      <c r="F13" s="31">
        <f t="shared" si="0"/>
        <v>0</v>
      </c>
    </row>
    <row r="14" spans="1:6" ht="14.5" x14ac:dyDescent="0.35">
      <c r="A14" s="49"/>
      <c r="B14" s="43"/>
      <c r="C14" s="42"/>
      <c r="D14" s="42"/>
      <c r="E14" s="43"/>
      <c r="F14" s="50"/>
    </row>
    <row r="15" spans="1:6" ht="28.5" customHeight="1" x14ac:dyDescent="0.3">
      <c r="A15" s="46" t="s">
        <v>67</v>
      </c>
      <c r="B15" s="47">
        <f>SUM(B3:B13)</f>
        <v>0</v>
      </c>
      <c r="C15" s="47">
        <f>SUM(C6:C13)</f>
        <v>0</v>
      </c>
      <c r="D15" s="47">
        <f>SUM(D3:D14)</f>
        <v>0</v>
      </c>
      <c r="E15" s="47">
        <f>SUM(E3:E13)</f>
        <v>0</v>
      </c>
      <c r="F15" s="48">
        <f>IFERROR(D15/(B15+C15),0)</f>
        <v>0</v>
      </c>
    </row>
    <row r="16" spans="1:6" ht="14.15" customHeight="1" x14ac:dyDescent="0.35">
      <c r="A16" s="9"/>
      <c r="B16" s="5"/>
      <c r="C16" s="5"/>
      <c r="D16" s="5"/>
      <c r="E16" s="5"/>
      <c r="F16" s="5"/>
    </row>
    <row r="17" spans="1:6" ht="82" customHeight="1" x14ac:dyDescent="0.3">
      <c r="A17" s="8" t="s">
        <v>52</v>
      </c>
      <c r="B17" s="107"/>
      <c r="C17" s="107"/>
      <c r="D17" s="107"/>
      <c r="E17" s="107"/>
      <c r="F17" s="107"/>
    </row>
    <row r="18" spans="1:6" ht="14.15" customHeight="1" x14ac:dyDescent="0.35">
      <c r="A18" s="10"/>
      <c r="B18" s="5"/>
      <c r="C18" s="5"/>
      <c r="D18" s="5"/>
      <c r="E18" s="5"/>
      <c r="F18" s="5"/>
    </row>
    <row r="19" spans="1:6" ht="82" customHeight="1" x14ac:dyDescent="0.3">
      <c r="A19" s="8" t="s">
        <v>53</v>
      </c>
      <c r="B19" s="107"/>
      <c r="C19" s="107"/>
      <c r="D19" s="107"/>
      <c r="E19" s="107"/>
      <c r="F19" s="107"/>
    </row>
  </sheetData>
  <sheetProtection algorithmName="SHA-512" hashValue="gp4dQjdDNYleXlWAswCqeEVq7f0Ii6jlqKvUh1+QR2Uy0lzCNCJ/gg4SU/80ZF9FaF48R1S8BbbNeyStaZNHzA==" saltValue="QKgEW00fJiIRlHYs1dSQnQ==" spinCount="100000" sheet="1" selectLockedCells="1"/>
  <mergeCells count="3">
    <mergeCell ref="B17:F17"/>
    <mergeCell ref="B19:F19"/>
    <mergeCell ref="A1:F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6F550-03C3-4CBA-B356-E0010B132138}">
  <sheetPr codeName="Sheet3">
    <tabColor theme="9" tint="-0.249977111117893"/>
  </sheetPr>
  <dimension ref="A1:F21"/>
  <sheetViews>
    <sheetView showGridLines="0" zoomScaleNormal="100" workbookViewId="0">
      <selection activeCell="B3" sqref="B3"/>
    </sheetView>
  </sheetViews>
  <sheetFormatPr defaultColWidth="8.7265625" defaultRowHeight="14" x14ac:dyDescent="0.3"/>
  <cols>
    <col min="1" max="1" width="82.453125" style="2" customWidth="1"/>
    <col min="2" max="4" width="23.1796875" style="2" customWidth="1"/>
    <col min="5" max="5" width="16.81640625" style="2" customWidth="1"/>
    <col min="6" max="6" width="15" style="2" customWidth="1"/>
    <col min="7" max="16384" width="8.7265625" style="2"/>
  </cols>
  <sheetData>
    <row r="1" spans="1:6" ht="50.25" customHeight="1" thickBot="1" x14ac:dyDescent="0.35">
      <c r="A1" s="109" t="s">
        <v>68</v>
      </c>
      <c r="B1" s="109"/>
      <c r="C1" s="109"/>
      <c r="D1" s="109"/>
      <c r="E1" s="109"/>
      <c r="F1" s="109"/>
    </row>
    <row r="2" spans="1:6" ht="116" x14ac:dyDescent="0.35">
      <c r="A2" s="55" t="s">
        <v>69</v>
      </c>
      <c r="B2" s="71" t="s">
        <v>70</v>
      </c>
      <c r="C2" s="71" t="s">
        <v>31</v>
      </c>
      <c r="D2" s="71" t="s">
        <v>32</v>
      </c>
      <c r="E2" s="71" t="s">
        <v>33</v>
      </c>
      <c r="F2" s="72" t="s">
        <v>34</v>
      </c>
    </row>
    <row r="3" spans="1:6" ht="29.15" customHeight="1" thickBot="1" x14ac:dyDescent="0.4">
      <c r="A3" s="56" t="s">
        <v>71</v>
      </c>
      <c r="B3" s="38"/>
      <c r="C3" s="39"/>
      <c r="D3" s="38"/>
      <c r="E3" s="40">
        <f>IFERROR((B3+C3)-D3,0)</f>
        <v>0</v>
      </c>
      <c r="F3" s="54">
        <f>IFERROR(D3/(B3+C3),0)</f>
        <v>0</v>
      </c>
    </row>
    <row r="4" spans="1:6" ht="29.15" customHeight="1" thickBot="1" x14ac:dyDescent="0.4">
      <c r="A4" s="41"/>
      <c r="B4" s="42"/>
      <c r="C4" s="43"/>
      <c r="D4" s="42"/>
      <c r="E4" s="43"/>
      <c r="F4" s="50"/>
    </row>
    <row r="5" spans="1:6" ht="116" x14ac:dyDescent="0.35">
      <c r="A5" s="62" t="s">
        <v>72</v>
      </c>
      <c r="B5" s="82" t="s">
        <v>70</v>
      </c>
      <c r="C5" s="82" t="s">
        <v>31</v>
      </c>
      <c r="D5" s="82" t="s">
        <v>37</v>
      </c>
      <c r="E5" s="82" t="s">
        <v>38</v>
      </c>
      <c r="F5" s="83" t="s">
        <v>34</v>
      </c>
    </row>
    <row r="6" spans="1:6" ht="72.5" x14ac:dyDescent="0.35">
      <c r="A6" s="51" t="s">
        <v>73</v>
      </c>
      <c r="B6" s="37"/>
      <c r="C6" s="6"/>
      <c r="D6" s="6"/>
      <c r="E6" s="29">
        <f>IFERROR((B6+C6)-D6,0)</f>
        <v>0</v>
      </c>
      <c r="F6" s="52">
        <f t="shared" ref="F6:F13" si="0">IFERROR(D6/(B6+C6),0)</f>
        <v>0</v>
      </c>
    </row>
    <row r="7" spans="1:6" ht="29" x14ac:dyDescent="0.35">
      <c r="A7" s="51" t="s">
        <v>74</v>
      </c>
      <c r="B7" s="37"/>
      <c r="C7" s="6"/>
      <c r="D7" s="6"/>
      <c r="E7" s="29">
        <f t="shared" ref="E7:E13" si="1">IFERROR((B7+C7)-D7,0)</f>
        <v>0</v>
      </c>
      <c r="F7" s="52">
        <f t="shared" si="0"/>
        <v>0</v>
      </c>
    </row>
    <row r="8" spans="1:6" ht="29" x14ac:dyDescent="0.35">
      <c r="A8" s="51" t="s">
        <v>75</v>
      </c>
      <c r="B8" s="37"/>
      <c r="C8" s="6"/>
      <c r="D8" s="6"/>
      <c r="E8" s="29">
        <f t="shared" si="1"/>
        <v>0</v>
      </c>
      <c r="F8" s="52">
        <f t="shared" si="0"/>
        <v>0</v>
      </c>
    </row>
    <row r="9" spans="1:6" ht="43.5" x14ac:dyDescent="0.35">
      <c r="A9" s="51" t="s">
        <v>62</v>
      </c>
      <c r="B9" s="37"/>
      <c r="C9" s="6"/>
      <c r="D9" s="6"/>
      <c r="E9" s="29">
        <f t="shared" si="1"/>
        <v>0</v>
      </c>
      <c r="F9" s="52">
        <f t="shared" si="0"/>
        <v>0</v>
      </c>
    </row>
    <row r="10" spans="1:6" ht="29" x14ac:dyDescent="0.35">
      <c r="A10" s="51" t="s">
        <v>76</v>
      </c>
      <c r="B10" s="37"/>
      <c r="C10" s="6"/>
      <c r="D10" s="6"/>
      <c r="E10" s="29">
        <f t="shared" si="1"/>
        <v>0</v>
      </c>
      <c r="F10" s="52">
        <f t="shared" si="0"/>
        <v>0</v>
      </c>
    </row>
    <row r="11" spans="1:6" ht="14.5" x14ac:dyDescent="0.35">
      <c r="A11" s="51" t="s">
        <v>64</v>
      </c>
      <c r="B11" s="37"/>
      <c r="C11" s="6"/>
      <c r="D11" s="6"/>
      <c r="E11" s="29">
        <f t="shared" si="1"/>
        <v>0</v>
      </c>
      <c r="F11" s="52">
        <f t="shared" si="0"/>
        <v>0</v>
      </c>
    </row>
    <row r="12" spans="1:6" ht="29" x14ac:dyDescent="0.35">
      <c r="A12" s="51" t="s">
        <v>77</v>
      </c>
      <c r="B12" s="37"/>
      <c r="C12" s="6"/>
      <c r="D12" s="6"/>
      <c r="E12" s="29">
        <f t="shared" si="1"/>
        <v>0</v>
      </c>
      <c r="F12" s="52">
        <f t="shared" si="0"/>
        <v>0</v>
      </c>
    </row>
    <row r="13" spans="1:6" ht="15" thickBot="1" x14ac:dyDescent="0.4">
      <c r="A13" s="63" t="s">
        <v>66</v>
      </c>
      <c r="B13" s="39"/>
      <c r="C13" s="38"/>
      <c r="D13" s="38"/>
      <c r="E13" s="40">
        <f t="shared" si="1"/>
        <v>0</v>
      </c>
      <c r="F13" s="54">
        <f t="shared" si="0"/>
        <v>0</v>
      </c>
    </row>
    <row r="14" spans="1:6" ht="15" thickBot="1" x14ac:dyDescent="0.4">
      <c r="A14" s="58"/>
      <c r="B14" s="59"/>
      <c r="C14" s="60"/>
      <c r="D14" s="60"/>
      <c r="E14" s="59"/>
      <c r="F14" s="61"/>
    </row>
    <row r="15" spans="1:6" ht="29.15" customHeight="1" thickBot="1" x14ac:dyDescent="0.35">
      <c r="A15" s="64" t="s">
        <v>78</v>
      </c>
      <c r="B15" s="65">
        <f>SUM(B2:B12)</f>
        <v>0</v>
      </c>
      <c r="C15" s="65">
        <f>SUM(C5:C12)</f>
        <v>0</v>
      </c>
      <c r="D15" s="65">
        <f>SUM(D2:D13)</f>
        <v>0</v>
      </c>
      <c r="E15" s="65">
        <f>SUM(E2:E12)</f>
        <v>0</v>
      </c>
      <c r="F15" s="66">
        <f>IFERROR(D15/(B15+C15),0)</f>
        <v>0</v>
      </c>
    </row>
    <row r="16" spans="1:6" ht="14.15" customHeight="1" x14ac:dyDescent="0.35">
      <c r="A16" s="9"/>
      <c r="B16" s="5"/>
      <c r="C16" s="5"/>
      <c r="D16" s="5"/>
      <c r="E16" s="5"/>
    </row>
    <row r="17" spans="1:6" ht="82" customHeight="1" x14ac:dyDescent="0.3">
      <c r="A17" s="8" t="s">
        <v>52</v>
      </c>
      <c r="B17" s="110"/>
      <c r="C17" s="111"/>
      <c r="D17" s="111"/>
      <c r="E17" s="111"/>
      <c r="F17" s="111"/>
    </row>
    <row r="18" spans="1:6" ht="14.15" customHeight="1" x14ac:dyDescent="0.35">
      <c r="A18" s="10"/>
      <c r="B18" s="5"/>
      <c r="C18" s="5"/>
      <c r="D18" s="5"/>
      <c r="E18" s="5"/>
    </row>
    <row r="19" spans="1:6" ht="82" customHeight="1" x14ac:dyDescent="0.3">
      <c r="A19" s="8" t="s">
        <v>53</v>
      </c>
      <c r="B19" s="110"/>
      <c r="C19" s="111"/>
      <c r="D19" s="111"/>
      <c r="E19" s="111"/>
      <c r="F19" s="111"/>
    </row>
    <row r="21" spans="1:6" x14ac:dyDescent="0.3">
      <c r="A21" s="27"/>
    </row>
  </sheetData>
  <sheetProtection algorithmName="SHA-512" hashValue="/sKab8qhzhuOY1gP8Er2rulJLDpQSsKDUTCzFVCQBNbP4/JKGsayUNCNr+sM/ZTR5SpbUqY9nTBb22ME9TZEww==" saltValue="zDsKFcRFx75L5zND7ibV2w==" spinCount="100000" sheet="1" selectLockedCells="1"/>
  <mergeCells count="3">
    <mergeCell ref="B17:F17"/>
    <mergeCell ref="B19:F19"/>
    <mergeCell ref="A1:F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B769-E587-4C9E-96EC-00FE922F4796}">
  <sheetPr codeName="Sheet4">
    <tabColor theme="9" tint="-0.249977111117893"/>
  </sheetPr>
  <dimension ref="A1:F19"/>
  <sheetViews>
    <sheetView showGridLines="0" zoomScaleNormal="100" workbookViewId="0">
      <selection activeCell="B3" sqref="B3"/>
    </sheetView>
  </sheetViews>
  <sheetFormatPr defaultColWidth="8.7265625" defaultRowHeight="14" x14ac:dyDescent="0.3"/>
  <cols>
    <col min="1" max="1" width="82.453125" style="2" customWidth="1"/>
    <col min="2" max="4" width="21.7265625" style="2" customWidth="1"/>
    <col min="5" max="5" width="17.81640625" style="2" customWidth="1"/>
    <col min="6" max="6" width="16" style="2" customWidth="1"/>
    <col min="7" max="16384" width="8.7265625" style="2"/>
  </cols>
  <sheetData>
    <row r="1" spans="1:6" ht="50.25" customHeight="1" thickBot="1" x14ac:dyDescent="0.35">
      <c r="A1" s="109" t="s">
        <v>79</v>
      </c>
      <c r="B1" s="109"/>
      <c r="C1" s="109"/>
      <c r="D1" s="109"/>
      <c r="E1" s="109"/>
      <c r="F1" s="109"/>
    </row>
    <row r="2" spans="1:6" ht="145" x14ac:dyDescent="0.35">
      <c r="A2" s="55" t="s">
        <v>80</v>
      </c>
      <c r="B2" s="71" t="s">
        <v>81</v>
      </c>
      <c r="C2" s="71" t="s">
        <v>31</v>
      </c>
      <c r="D2" s="71" t="s">
        <v>32</v>
      </c>
      <c r="E2" s="71" t="s">
        <v>33</v>
      </c>
      <c r="F2" s="72" t="s">
        <v>34</v>
      </c>
    </row>
    <row r="3" spans="1:6" ht="29.15" customHeight="1" thickBot="1" x14ac:dyDescent="0.4">
      <c r="A3" s="56" t="s">
        <v>82</v>
      </c>
      <c r="B3" s="38"/>
      <c r="C3" s="39"/>
      <c r="D3" s="38"/>
      <c r="E3" s="40">
        <f>IFERROR((B3+C3)-D3,0)</f>
        <v>0</v>
      </c>
      <c r="F3" s="54">
        <f>IFERROR(D3/(B3+C3),0)</f>
        <v>0</v>
      </c>
    </row>
    <row r="4" spans="1:6" ht="29.15" customHeight="1" x14ac:dyDescent="0.35">
      <c r="A4" s="41"/>
      <c r="B4" s="42"/>
      <c r="C4" s="43"/>
      <c r="D4" s="42"/>
      <c r="E4" s="43"/>
      <c r="F4" s="50"/>
    </row>
    <row r="5" spans="1:6" ht="145" x14ac:dyDescent="0.35">
      <c r="A5" s="57" t="s">
        <v>83</v>
      </c>
      <c r="B5" s="84" t="s">
        <v>81</v>
      </c>
      <c r="C5" s="84" t="s">
        <v>31</v>
      </c>
      <c r="D5" s="84" t="s">
        <v>37</v>
      </c>
      <c r="E5" s="84" t="s">
        <v>38</v>
      </c>
      <c r="F5" s="85" t="s">
        <v>34</v>
      </c>
    </row>
    <row r="6" spans="1:6" ht="40" customHeight="1" x14ac:dyDescent="0.35">
      <c r="A6" s="7" t="s">
        <v>84</v>
      </c>
      <c r="B6" s="37"/>
      <c r="C6" s="6"/>
      <c r="D6" s="6"/>
      <c r="E6" s="29">
        <f>IFERROR((B6+C6)-D6,0)</f>
        <v>0</v>
      </c>
      <c r="F6" s="31">
        <f t="shared" ref="F6:F11" si="0">IFERROR(D6/(B6+C6),0)</f>
        <v>0</v>
      </c>
    </row>
    <row r="7" spans="1:6" ht="213.75" customHeight="1" x14ac:dyDescent="0.35">
      <c r="A7" s="7" t="s">
        <v>85</v>
      </c>
      <c r="B7" s="37"/>
      <c r="C7" s="6"/>
      <c r="D7" s="6"/>
      <c r="E7" s="29">
        <f t="shared" ref="E7:E11" si="1">IFERROR((B7+C7)-D7,0)</f>
        <v>0</v>
      </c>
      <c r="F7" s="31">
        <f t="shared" si="0"/>
        <v>0</v>
      </c>
    </row>
    <row r="8" spans="1:6" ht="29" x14ac:dyDescent="0.35">
      <c r="A8" s="7" t="s">
        <v>86</v>
      </c>
      <c r="B8" s="37"/>
      <c r="C8" s="6"/>
      <c r="D8" s="6"/>
      <c r="E8" s="29">
        <f t="shared" si="1"/>
        <v>0</v>
      </c>
      <c r="F8" s="31">
        <f t="shared" si="0"/>
        <v>0</v>
      </c>
    </row>
    <row r="9" spans="1:6" ht="27.65" customHeight="1" x14ac:dyDescent="0.35">
      <c r="A9" s="7" t="s">
        <v>87</v>
      </c>
      <c r="B9" s="37"/>
      <c r="C9" s="6"/>
      <c r="D9" s="6"/>
      <c r="E9" s="29">
        <f t="shared" si="1"/>
        <v>0</v>
      </c>
      <c r="F9" s="31">
        <f t="shared" si="0"/>
        <v>0</v>
      </c>
    </row>
    <row r="10" spans="1:6" ht="29" x14ac:dyDescent="0.35">
      <c r="A10" s="7" t="s">
        <v>88</v>
      </c>
      <c r="B10" s="37"/>
      <c r="C10" s="6"/>
      <c r="D10" s="6"/>
      <c r="E10" s="29">
        <f t="shared" si="1"/>
        <v>0</v>
      </c>
      <c r="F10" s="31">
        <f t="shared" si="0"/>
        <v>0</v>
      </c>
    </row>
    <row r="11" spans="1:6" ht="23.5" customHeight="1" x14ac:dyDescent="0.35">
      <c r="A11" s="7" t="s">
        <v>89</v>
      </c>
      <c r="B11" s="37"/>
      <c r="C11" s="6"/>
      <c r="D11" s="6"/>
      <c r="E11" s="29">
        <f t="shared" si="1"/>
        <v>0</v>
      </c>
      <c r="F11" s="31">
        <f t="shared" si="0"/>
        <v>0</v>
      </c>
    </row>
    <row r="12" spans="1:6" ht="14.5" x14ac:dyDescent="0.35">
      <c r="A12" s="49"/>
      <c r="B12" s="43"/>
      <c r="C12" s="42"/>
      <c r="D12" s="42"/>
      <c r="E12" s="43"/>
      <c r="F12" s="50"/>
    </row>
    <row r="13" spans="1:6" ht="18.5" x14ac:dyDescent="0.3">
      <c r="A13" s="46" t="s">
        <v>90</v>
      </c>
      <c r="B13" s="47">
        <f>SUM(B1:B11)</f>
        <v>0</v>
      </c>
      <c r="C13" s="47">
        <f>SUM(C4:C11)</f>
        <v>0</v>
      </c>
      <c r="D13" s="47">
        <f>SUM(D1:D12)</f>
        <v>0</v>
      </c>
      <c r="E13" s="47">
        <f>SUM(E1:E11)</f>
        <v>0</v>
      </c>
      <c r="F13" s="48">
        <f>IFERROR(D13/(B13+C13),0)</f>
        <v>0</v>
      </c>
    </row>
    <row r="14" spans="1:6" ht="14.15" customHeight="1" x14ac:dyDescent="0.35">
      <c r="A14" s="9"/>
      <c r="B14" s="5"/>
      <c r="C14" s="5"/>
      <c r="D14" s="5"/>
      <c r="E14" s="5"/>
    </row>
    <row r="15" spans="1:6" ht="82" customHeight="1" x14ac:dyDescent="0.3">
      <c r="A15" s="8" t="s">
        <v>52</v>
      </c>
      <c r="B15" s="110"/>
      <c r="C15" s="111"/>
      <c r="D15" s="111"/>
      <c r="E15" s="111"/>
      <c r="F15" s="111"/>
    </row>
    <row r="16" spans="1:6" ht="14.15" customHeight="1" x14ac:dyDescent="0.35">
      <c r="A16" s="10"/>
      <c r="B16" s="5"/>
      <c r="C16" s="5"/>
      <c r="D16" s="5"/>
      <c r="E16" s="5"/>
    </row>
    <row r="17" spans="1:6" ht="82" customHeight="1" x14ac:dyDescent="0.3">
      <c r="A17" s="8" t="s">
        <v>53</v>
      </c>
      <c r="B17" s="110"/>
      <c r="C17" s="111"/>
      <c r="D17" s="111"/>
      <c r="E17" s="111"/>
      <c r="F17" s="111"/>
    </row>
    <row r="19" spans="1:6" x14ac:dyDescent="0.3">
      <c r="A19" s="27"/>
    </row>
  </sheetData>
  <sheetProtection algorithmName="SHA-512" hashValue="xDb2CvzzM1ap4lAyba1E31JH3oFWVQ2Tk6h1zvz4Q1Vxb7CGpyNU8OQXW/ZYwkppia0HTJYYKQ21yk2PiH+Sgg==" saltValue="u+R2EffCAz616Rf+fNPwPw==" spinCount="100000" sheet="1" selectLockedCells="1"/>
  <protectedRanges>
    <protectedRange algorithmName="SHA-512" hashValue="2KXtXKXMbLXIEvwVuVyvlywVRddVgiBWKiYCdKh+gOpHyYGUTYkuQ9HJFiLjbSLOM5MsPmKMq6mBiK4+9itKlQ==" saltValue="58lXlmKAdd2QPPIAj7Hw4Q==" spinCount="100000" sqref="E3:E12" name="Range1"/>
  </protectedRanges>
  <mergeCells count="3">
    <mergeCell ref="B15:F15"/>
    <mergeCell ref="B17:F17"/>
    <mergeCell ref="A1:F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07D50-DAEE-4ED7-B593-FB93C886E8D9}">
  <sheetPr codeName="Sheet5">
    <tabColor theme="9" tint="-0.249977111117893"/>
  </sheetPr>
  <dimension ref="A1:F20"/>
  <sheetViews>
    <sheetView showGridLines="0" zoomScaleNormal="100" workbookViewId="0">
      <selection activeCell="B3" sqref="B3"/>
    </sheetView>
  </sheetViews>
  <sheetFormatPr defaultColWidth="8.7265625" defaultRowHeight="14" x14ac:dyDescent="0.3"/>
  <cols>
    <col min="1" max="1" width="82.453125" style="2" customWidth="1"/>
    <col min="2" max="4" width="21.7265625" style="2" customWidth="1"/>
    <col min="5" max="5" width="16.81640625" style="2" customWidth="1"/>
    <col min="6" max="6" width="15.453125" style="2" customWidth="1"/>
    <col min="7" max="16384" width="8.7265625" style="2"/>
  </cols>
  <sheetData>
    <row r="1" spans="1:6" ht="50.25" customHeight="1" thickBot="1" x14ac:dyDescent="0.35">
      <c r="A1" s="112" t="s">
        <v>91</v>
      </c>
      <c r="B1" s="112"/>
      <c r="C1" s="112"/>
      <c r="D1" s="112"/>
      <c r="E1" s="112"/>
      <c r="F1" s="112"/>
    </row>
    <row r="2" spans="1:6" ht="145" x14ac:dyDescent="0.35">
      <c r="A2" s="55" t="s">
        <v>92</v>
      </c>
      <c r="B2" s="71" t="s">
        <v>93</v>
      </c>
      <c r="C2" s="71" t="s">
        <v>31</v>
      </c>
      <c r="D2" s="71" t="s">
        <v>32</v>
      </c>
      <c r="E2" s="71" t="s">
        <v>33</v>
      </c>
      <c r="F2" s="72" t="s">
        <v>34</v>
      </c>
    </row>
    <row r="3" spans="1:6" ht="29.15" customHeight="1" thickBot="1" x14ac:dyDescent="0.4">
      <c r="A3" s="56" t="s">
        <v>94</v>
      </c>
      <c r="B3" s="38"/>
      <c r="C3" s="39"/>
      <c r="D3" s="38"/>
      <c r="E3" s="40">
        <f>IFERROR((B3+C3)-D3,0)</f>
        <v>0</v>
      </c>
      <c r="F3" s="54">
        <f>IFERROR(D3/(B3+C3),0)</f>
        <v>0</v>
      </c>
    </row>
    <row r="4" spans="1:6" ht="29.15" customHeight="1" x14ac:dyDescent="0.35">
      <c r="A4" s="41"/>
      <c r="B4" s="42"/>
      <c r="C4" s="43"/>
      <c r="D4" s="42"/>
      <c r="E4" s="43"/>
      <c r="F4" s="50"/>
    </row>
    <row r="5" spans="1:6" ht="145" x14ac:dyDescent="0.35">
      <c r="A5" s="57" t="s">
        <v>83</v>
      </c>
      <c r="B5" s="84" t="s">
        <v>93</v>
      </c>
      <c r="C5" s="84" t="s">
        <v>31</v>
      </c>
      <c r="D5" s="84" t="s">
        <v>37</v>
      </c>
      <c r="E5" s="84" t="s">
        <v>38</v>
      </c>
      <c r="F5" s="85" t="s">
        <v>34</v>
      </c>
    </row>
    <row r="6" spans="1:6" ht="14.5" x14ac:dyDescent="0.35">
      <c r="A6" s="7" t="s">
        <v>95</v>
      </c>
      <c r="B6" s="37"/>
      <c r="C6" s="6"/>
      <c r="D6" s="6"/>
      <c r="E6" s="29">
        <f>IFERROR((B6+C6)-D6,0)</f>
        <v>0</v>
      </c>
      <c r="F6" s="31">
        <f t="shared" ref="F6:F12" si="0">IFERROR(D6/(B6+C6),0)</f>
        <v>0</v>
      </c>
    </row>
    <row r="7" spans="1:6" s="3" customFormat="1" ht="93.75" customHeight="1" x14ac:dyDescent="0.35">
      <c r="A7" s="7" t="s">
        <v>96</v>
      </c>
      <c r="B7" s="37"/>
      <c r="C7" s="6"/>
      <c r="D7" s="6"/>
      <c r="E7" s="29">
        <f t="shared" ref="E7:E11" si="1">IFERROR((B7+C7)-D7,0)</f>
        <v>0</v>
      </c>
      <c r="F7" s="31">
        <f t="shared" si="0"/>
        <v>0</v>
      </c>
    </row>
    <row r="8" spans="1:6" ht="29" x14ac:dyDescent="0.35">
      <c r="A8" s="8" t="s">
        <v>97</v>
      </c>
      <c r="B8" s="37"/>
      <c r="C8" s="6"/>
      <c r="D8" s="6"/>
      <c r="E8" s="29">
        <f t="shared" si="1"/>
        <v>0</v>
      </c>
      <c r="F8" s="31">
        <f t="shared" si="0"/>
        <v>0</v>
      </c>
    </row>
    <row r="9" spans="1:6" ht="29" x14ac:dyDescent="0.35">
      <c r="A9" s="8" t="s">
        <v>98</v>
      </c>
      <c r="B9" s="37"/>
      <c r="C9" s="6"/>
      <c r="D9" s="6"/>
      <c r="E9" s="29">
        <f t="shared" si="1"/>
        <v>0</v>
      </c>
      <c r="F9" s="31">
        <f t="shared" si="0"/>
        <v>0</v>
      </c>
    </row>
    <row r="10" spans="1:6" ht="29" x14ac:dyDescent="0.35">
      <c r="A10" s="8" t="s">
        <v>99</v>
      </c>
      <c r="B10" s="37"/>
      <c r="C10" s="6"/>
      <c r="D10" s="6"/>
      <c r="E10" s="29">
        <f t="shared" si="1"/>
        <v>0</v>
      </c>
      <c r="F10" s="31">
        <f t="shared" si="0"/>
        <v>0</v>
      </c>
    </row>
    <row r="11" spans="1:6" ht="14.5" x14ac:dyDescent="0.35">
      <c r="A11" s="8" t="s">
        <v>46</v>
      </c>
      <c r="B11" s="37"/>
      <c r="C11" s="6"/>
      <c r="D11" s="6"/>
      <c r="E11" s="29">
        <f t="shared" si="1"/>
        <v>0</v>
      </c>
      <c r="F11" s="31">
        <f t="shared" si="0"/>
        <v>0</v>
      </c>
    </row>
    <row r="12" spans="1:6" ht="14.5" x14ac:dyDescent="0.35">
      <c r="A12" s="8" t="s">
        <v>100</v>
      </c>
      <c r="B12" s="37"/>
      <c r="C12" s="6"/>
      <c r="D12" s="6"/>
      <c r="E12" s="29">
        <f t="shared" ref="E12" si="2">IFERROR((B12+C12)-D12,0)</f>
        <v>0</v>
      </c>
      <c r="F12" s="31">
        <f t="shared" si="0"/>
        <v>0</v>
      </c>
    </row>
    <row r="13" spans="1:6" ht="14.5" x14ac:dyDescent="0.35">
      <c r="A13" s="49"/>
      <c r="B13" s="43"/>
      <c r="C13" s="42"/>
      <c r="D13" s="42"/>
      <c r="E13" s="43"/>
      <c r="F13" s="50"/>
    </row>
    <row r="14" spans="1:6" ht="24" customHeight="1" x14ac:dyDescent="0.3">
      <c r="A14" s="46" t="s">
        <v>101</v>
      </c>
      <c r="B14" s="47">
        <f>SUM(B2:B12)</f>
        <v>0</v>
      </c>
      <c r="C14" s="47">
        <f>SUM(C5:C12)</f>
        <v>0</v>
      </c>
      <c r="D14" s="47">
        <f>SUM(D2:D13)</f>
        <v>0</v>
      </c>
      <c r="E14" s="47">
        <f>SUM(E2:E12)</f>
        <v>0</v>
      </c>
      <c r="F14" s="48">
        <f>IFERROR(D14/(B14+C14),0)</f>
        <v>0</v>
      </c>
    </row>
    <row r="15" spans="1:6" ht="14.15" customHeight="1" x14ac:dyDescent="0.35">
      <c r="A15" s="9"/>
      <c r="B15" s="5"/>
      <c r="C15" s="5"/>
      <c r="D15" s="5"/>
      <c r="E15" s="5"/>
    </row>
    <row r="16" spans="1:6" ht="82" customHeight="1" x14ac:dyDescent="0.3">
      <c r="A16" s="8" t="s">
        <v>52</v>
      </c>
      <c r="B16" s="110"/>
      <c r="C16" s="111"/>
      <c r="D16" s="111"/>
      <c r="E16" s="111"/>
      <c r="F16" s="111"/>
    </row>
    <row r="17" spans="1:6" ht="14.15" customHeight="1" x14ac:dyDescent="0.35">
      <c r="A17" s="10"/>
      <c r="B17" s="5"/>
      <c r="C17" s="5"/>
      <c r="D17" s="5"/>
      <c r="E17" s="5"/>
    </row>
    <row r="18" spans="1:6" ht="82" customHeight="1" x14ac:dyDescent="0.3">
      <c r="A18" s="8" t="s">
        <v>53</v>
      </c>
      <c r="B18" s="110"/>
      <c r="C18" s="111"/>
      <c r="D18" s="111"/>
      <c r="E18" s="111"/>
      <c r="F18" s="111"/>
    </row>
    <row r="20" spans="1:6" x14ac:dyDescent="0.3">
      <c r="A20" s="27"/>
    </row>
  </sheetData>
  <sheetProtection algorithmName="SHA-512" hashValue="iTA2KLZ8iWk3AKGTlqnGAVD4KBQ1XpQ+C2KsCMAhkLSKtReLuJKiHP44wuX/Bjl8e/fYOfM0L8c9hGu7+OiEhw==" saltValue="tXnB02kD7nT5P/pHrEUpWw==" spinCount="100000" sheet="1" selectLockedCells="1"/>
  <protectedRanges>
    <protectedRange algorithmName="SHA-512" hashValue="2KXtXKXMbLXIEvwVuVyvlywVRddVgiBWKiYCdKh+gOpHyYGUTYkuQ9HJFiLjbSLOM5MsPmKMq6mBiK4+9itKlQ==" saltValue="58lXlmKAdd2QPPIAj7Hw4Q==" spinCount="100000" sqref="E6:E12" name="Range1_2"/>
    <protectedRange algorithmName="SHA-512" hashValue="2KXtXKXMbLXIEvwVuVyvlywVRddVgiBWKiYCdKh+gOpHyYGUTYkuQ9HJFiLjbSLOM5MsPmKMq6mBiK4+9itKlQ==" saltValue="58lXlmKAdd2QPPIAj7Hw4Q==" spinCount="100000" sqref="E3:E4" name="Range1"/>
    <protectedRange algorithmName="SHA-512" hashValue="2KXtXKXMbLXIEvwVuVyvlywVRddVgiBWKiYCdKh+gOpHyYGUTYkuQ9HJFiLjbSLOM5MsPmKMq6mBiK4+9itKlQ==" saltValue="58lXlmKAdd2QPPIAj7Hw4Q==" spinCount="100000" sqref="E5" name="Range1_1"/>
    <protectedRange algorithmName="SHA-512" hashValue="2KXtXKXMbLXIEvwVuVyvlywVRddVgiBWKiYCdKh+gOpHyYGUTYkuQ9HJFiLjbSLOM5MsPmKMq6mBiK4+9itKlQ==" saltValue="58lXlmKAdd2QPPIAj7Hw4Q==" spinCount="100000" sqref="E13" name="Range1_3"/>
  </protectedRanges>
  <mergeCells count="3">
    <mergeCell ref="B16:F16"/>
    <mergeCell ref="B18:F18"/>
    <mergeCell ref="A1:F1"/>
  </mergeCells>
  <pageMargins left="0.7" right="0.7" top="0.75" bottom="0.75" header="0.3" footer="0.3"/>
  <pageSetup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6B3CF-E20F-4791-A32E-B2B54B80D135}">
  <sheetPr codeName="Sheet6">
    <tabColor theme="9" tint="-0.249977111117893"/>
  </sheetPr>
  <dimension ref="A1:F22"/>
  <sheetViews>
    <sheetView showGridLines="0" zoomScaleNormal="100" workbookViewId="0">
      <selection activeCell="B3" sqref="B3"/>
    </sheetView>
  </sheetViews>
  <sheetFormatPr defaultColWidth="8.7265625" defaultRowHeight="14" x14ac:dyDescent="0.3"/>
  <cols>
    <col min="1" max="1" width="82.453125" style="2" customWidth="1"/>
    <col min="2" max="4" width="21.7265625" style="2" customWidth="1"/>
    <col min="5" max="5" width="16.81640625" style="2" customWidth="1"/>
    <col min="6" max="6" width="15.81640625" style="2" customWidth="1"/>
    <col min="7" max="16384" width="8.7265625" style="2"/>
  </cols>
  <sheetData>
    <row r="1" spans="1:6" ht="50.25" customHeight="1" thickBot="1" x14ac:dyDescent="0.35">
      <c r="A1" s="109" t="s">
        <v>102</v>
      </c>
      <c r="B1" s="109"/>
      <c r="C1" s="109"/>
      <c r="D1" s="109"/>
      <c r="E1" s="109"/>
      <c r="F1" s="109"/>
    </row>
    <row r="2" spans="1:6" ht="174" x14ac:dyDescent="0.35">
      <c r="A2" s="67" t="s">
        <v>103</v>
      </c>
      <c r="B2" s="71" t="s">
        <v>104</v>
      </c>
      <c r="C2" s="71" t="s">
        <v>31</v>
      </c>
      <c r="D2" s="71" t="s">
        <v>32</v>
      </c>
      <c r="E2" s="71" t="s">
        <v>33</v>
      </c>
      <c r="F2" s="72" t="s">
        <v>34</v>
      </c>
    </row>
    <row r="3" spans="1:6" ht="29.15" customHeight="1" thickBot="1" x14ac:dyDescent="0.4">
      <c r="A3" s="56" t="s">
        <v>105</v>
      </c>
      <c r="B3" s="38"/>
      <c r="C3" s="39"/>
      <c r="D3" s="38"/>
      <c r="E3" s="40">
        <f>IFERROR((B3+C3)-D3,0)</f>
        <v>0</v>
      </c>
      <c r="F3" s="54">
        <f>IFERROR(D3/(B3+C3),0)</f>
        <v>0</v>
      </c>
    </row>
    <row r="4" spans="1:6" ht="29.15" customHeight="1" x14ac:dyDescent="0.35">
      <c r="A4" s="41"/>
      <c r="B4" s="42"/>
      <c r="C4" s="43"/>
      <c r="D4" s="42"/>
      <c r="E4" s="43"/>
      <c r="F4" s="50"/>
    </row>
    <row r="5" spans="1:6" ht="145" x14ac:dyDescent="0.35">
      <c r="A5" s="57" t="s">
        <v>83</v>
      </c>
      <c r="B5" s="84" t="s">
        <v>104</v>
      </c>
      <c r="C5" s="84" t="s">
        <v>31</v>
      </c>
      <c r="D5" s="84" t="s">
        <v>37</v>
      </c>
      <c r="E5" s="84" t="s">
        <v>38</v>
      </c>
      <c r="F5" s="85" t="s">
        <v>34</v>
      </c>
    </row>
    <row r="6" spans="1:6" ht="87" x14ac:dyDescent="0.35">
      <c r="A6" s="7" t="s">
        <v>106</v>
      </c>
      <c r="B6" s="37"/>
      <c r="C6" s="6"/>
      <c r="D6" s="6"/>
      <c r="E6" s="29">
        <f>IFERROR((B6+C6)-D6,0)</f>
        <v>0</v>
      </c>
      <c r="F6" s="31">
        <f t="shared" ref="F6:F14" si="0">IFERROR(D6/(B6+C6),0)</f>
        <v>0</v>
      </c>
    </row>
    <row r="7" spans="1:6" ht="63" customHeight="1" x14ac:dyDescent="0.35">
      <c r="A7" s="7" t="s">
        <v>107</v>
      </c>
      <c r="B7" s="37"/>
      <c r="C7" s="6"/>
      <c r="D7" s="6"/>
      <c r="E7" s="29">
        <f t="shared" ref="E7:E14" si="1">IFERROR((B7+C7)-D7,0)</f>
        <v>0</v>
      </c>
      <c r="F7" s="31">
        <f t="shared" si="0"/>
        <v>0</v>
      </c>
    </row>
    <row r="8" spans="1:6" ht="29" x14ac:dyDescent="0.35">
      <c r="A8" s="7" t="s">
        <v>108</v>
      </c>
      <c r="B8" s="37"/>
      <c r="C8" s="6"/>
      <c r="D8" s="6"/>
      <c r="E8" s="29">
        <f t="shared" si="1"/>
        <v>0</v>
      </c>
      <c r="F8" s="31">
        <f t="shared" si="0"/>
        <v>0</v>
      </c>
    </row>
    <row r="9" spans="1:6" ht="20.25" customHeight="1" x14ac:dyDescent="0.35">
      <c r="A9" s="7" t="s">
        <v>44</v>
      </c>
      <c r="B9" s="37"/>
      <c r="C9" s="6"/>
      <c r="D9" s="6"/>
      <c r="E9" s="29">
        <f t="shared" si="1"/>
        <v>0</v>
      </c>
      <c r="F9" s="31">
        <f t="shared" si="0"/>
        <v>0</v>
      </c>
    </row>
    <row r="10" spans="1:6" ht="29.5" customHeight="1" x14ac:dyDescent="0.35">
      <c r="A10" s="7" t="s">
        <v>45</v>
      </c>
      <c r="B10" s="37"/>
      <c r="C10" s="6"/>
      <c r="D10" s="6"/>
      <c r="E10" s="29">
        <f t="shared" si="1"/>
        <v>0</v>
      </c>
      <c r="F10" s="31">
        <f t="shared" si="0"/>
        <v>0</v>
      </c>
    </row>
    <row r="11" spans="1:6" ht="14.5" x14ac:dyDescent="0.35">
      <c r="A11" s="7" t="s">
        <v>46</v>
      </c>
      <c r="B11" s="37"/>
      <c r="C11" s="6"/>
      <c r="D11" s="6"/>
      <c r="E11" s="29">
        <f t="shared" si="1"/>
        <v>0</v>
      </c>
      <c r="F11" s="31">
        <f t="shared" si="0"/>
        <v>0</v>
      </c>
    </row>
    <row r="12" spans="1:6" ht="14.5" x14ac:dyDescent="0.35">
      <c r="A12" s="7" t="s">
        <v>109</v>
      </c>
      <c r="B12" s="37"/>
      <c r="C12" s="6"/>
      <c r="D12" s="6"/>
      <c r="E12" s="29">
        <f t="shared" si="1"/>
        <v>0</v>
      </c>
      <c r="F12" s="31">
        <f t="shared" si="0"/>
        <v>0</v>
      </c>
    </row>
    <row r="13" spans="1:6" ht="29" x14ac:dyDescent="0.35">
      <c r="A13" s="7" t="s">
        <v>110</v>
      </c>
      <c r="B13" s="37"/>
      <c r="C13" s="6"/>
      <c r="D13" s="6"/>
      <c r="E13" s="29">
        <f t="shared" si="1"/>
        <v>0</v>
      </c>
      <c r="F13" s="31">
        <f t="shared" si="0"/>
        <v>0</v>
      </c>
    </row>
    <row r="14" spans="1:6" ht="14.5" x14ac:dyDescent="0.35">
      <c r="A14" s="7" t="s">
        <v>89</v>
      </c>
      <c r="B14" s="37"/>
      <c r="C14" s="6"/>
      <c r="D14" s="6"/>
      <c r="E14" s="29">
        <f t="shared" si="1"/>
        <v>0</v>
      </c>
      <c r="F14" s="31">
        <f t="shared" si="0"/>
        <v>0</v>
      </c>
    </row>
    <row r="15" spans="1:6" ht="14.5" x14ac:dyDescent="0.35">
      <c r="A15" s="49"/>
      <c r="B15" s="43"/>
      <c r="C15" s="42"/>
      <c r="D15" s="42"/>
      <c r="E15" s="43"/>
      <c r="F15" s="50"/>
    </row>
    <row r="16" spans="1:6" ht="25.5" customHeight="1" x14ac:dyDescent="0.3">
      <c r="A16" s="46" t="s">
        <v>111</v>
      </c>
      <c r="B16" s="47">
        <f>SUM(B2:B14)</f>
        <v>0</v>
      </c>
      <c r="C16" s="47">
        <f>SUM(C6:C14)</f>
        <v>0</v>
      </c>
      <c r="D16" s="47">
        <f>SUM(D3:D15)</f>
        <v>0</v>
      </c>
      <c r="E16" s="47">
        <f>SUM(E3:E14)</f>
        <v>0</v>
      </c>
      <c r="F16" s="48">
        <f>IFERROR(D16/(B16+C16),0)</f>
        <v>0</v>
      </c>
    </row>
    <row r="17" spans="1:6" ht="14.15" customHeight="1" x14ac:dyDescent="0.35">
      <c r="A17" s="9"/>
      <c r="B17" s="5"/>
      <c r="C17" s="5"/>
      <c r="D17" s="5"/>
      <c r="E17" s="5"/>
    </row>
    <row r="18" spans="1:6" ht="82" customHeight="1" x14ac:dyDescent="0.3">
      <c r="A18" s="8" t="s">
        <v>52</v>
      </c>
      <c r="B18" s="110"/>
      <c r="C18" s="111"/>
      <c r="D18" s="111"/>
      <c r="E18" s="111"/>
      <c r="F18" s="111"/>
    </row>
    <row r="19" spans="1:6" ht="14.15" customHeight="1" x14ac:dyDescent="0.35">
      <c r="A19" s="10"/>
      <c r="B19" s="5"/>
      <c r="C19" s="5"/>
      <c r="D19" s="5"/>
      <c r="E19" s="5"/>
    </row>
    <row r="20" spans="1:6" ht="82" customHeight="1" x14ac:dyDescent="0.3">
      <c r="A20" s="8" t="s">
        <v>53</v>
      </c>
      <c r="B20" s="110"/>
      <c r="C20" s="111"/>
      <c r="D20" s="111"/>
      <c r="E20" s="111"/>
      <c r="F20" s="111"/>
    </row>
    <row r="22" spans="1:6" x14ac:dyDescent="0.3">
      <c r="A22" s="27"/>
    </row>
  </sheetData>
  <sheetProtection algorithmName="SHA-512" hashValue="flgVAnisEhQ/G1RsY+WX49WCvpCtMpjzsBZElbbRoA0j2V5MUQCLdYEVnovDXb30gMjdEo9O+tQIK0arQIiUow==" saltValue="EVQs4DxNNM/mW0SccFfudA==" spinCount="100000" sheet="1" selectLockedCells="1"/>
  <protectedRanges>
    <protectedRange algorithmName="SHA-512" hashValue="2KXtXKXMbLXIEvwVuVyvlywVRddVgiBWKiYCdKh+gOpHyYGUTYkuQ9HJFiLjbSLOM5MsPmKMq6mBiK4+9itKlQ==" saltValue="58lXlmKAdd2QPPIAj7Hw4Q==" spinCount="100000" sqref="E6:E14" name="Range1_1"/>
    <protectedRange algorithmName="SHA-512" hashValue="2KXtXKXMbLXIEvwVuVyvlywVRddVgiBWKiYCdKh+gOpHyYGUTYkuQ9HJFiLjbSLOM5MsPmKMq6mBiK4+9itKlQ==" saltValue="58lXlmKAdd2QPPIAj7Hw4Q==" spinCount="100000" sqref="E3:E4" name="Range1_2"/>
    <protectedRange algorithmName="SHA-512" hashValue="2KXtXKXMbLXIEvwVuVyvlywVRddVgiBWKiYCdKh+gOpHyYGUTYkuQ9HJFiLjbSLOM5MsPmKMq6mBiK4+9itKlQ==" saltValue="58lXlmKAdd2QPPIAj7Hw4Q==" spinCount="100000" sqref="E5" name="Range1_1_1"/>
    <protectedRange algorithmName="SHA-512" hashValue="2KXtXKXMbLXIEvwVuVyvlywVRddVgiBWKiYCdKh+gOpHyYGUTYkuQ9HJFiLjbSLOM5MsPmKMq6mBiK4+9itKlQ==" saltValue="58lXlmKAdd2QPPIAj7Hw4Q==" spinCount="100000" sqref="E15" name="Range1_3"/>
  </protectedRanges>
  <mergeCells count="3">
    <mergeCell ref="B18:F18"/>
    <mergeCell ref="B20:F20"/>
    <mergeCell ref="A1:F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BB5C-4AF3-465F-BDA9-AC50CF66B03D}">
  <sheetPr>
    <tabColor rgb="FF853CB5"/>
  </sheetPr>
  <dimension ref="A1:F1049"/>
  <sheetViews>
    <sheetView showGridLines="0" topLeftCell="A2" zoomScaleNormal="100" workbookViewId="0">
      <selection activeCell="C5" sqref="C5"/>
    </sheetView>
  </sheetViews>
  <sheetFormatPr defaultColWidth="8.7265625" defaultRowHeight="117" customHeight="1" x14ac:dyDescent="0.3"/>
  <cols>
    <col min="1" max="1" width="73.54296875" style="2" customWidth="1"/>
    <col min="2" max="4" width="21.7265625" style="2" customWidth="1"/>
    <col min="5" max="5" width="16.81640625" style="2" customWidth="1"/>
    <col min="6" max="6" width="15.81640625" style="2" customWidth="1"/>
    <col min="7" max="16384" width="8.7265625" style="2"/>
  </cols>
  <sheetData>
    <row r="1" spans="1:6" ht="50.25" customHeight="1" x14ac:dyDescent="0.3">
      <c r="A1" s="113" t="s">
        <v>112</v>
      </c>
      <c r="B1" s="113"/>
      <c r="C1" s="113"/>
      <c r="D1" s="113"/>
      <c r="E1" s="113"/>
      <c r="F1" s="113"/>
    </row>
    <row r="2" spans="1:6" ht="164.5" customHeight="1" x14ac:dyDescent="0.35">
      <c r="A2" s="87" t="s">
        <v>113</v>
      </c>
      <c r="B2" s="86" t="s">
        <v>114</v>
      </c>
      <c r="C2" s="86" t="s">
        <v>115</v>
      </c>
      <c r="D2" s="86" t="s">
        <v>37</v>
      </c>
      <c r="E2" s="86" t="s">
        <v>38</v>
      </c>
      <c r="F2" s="86" t="s">
        <v>34</v>
      </c>
    </row>
    <row r="3" spans="1:6" ht="29.5" customHeight="1" x14ac:dyDescent="0.35">
      <c r="A3" s="11"/>
      <c r="B3" s="37"/>
      <c r="C3" s="6"/>
      <c r="D3" s="6"/>
      <c r="E3" s="35">
        <f>IFERROR((B3+C3)-D3,0)</f>
        <v>0</v>
      </c>
      <c r="F3" s="30">
        <f>IFERROR(D3/(B3+C3),0)</f>
        <v>0</v>
      </c>
    </row>
    <row r="4" spans="1:6" ht="29.5" customHeight="1" x14ac:dyDescent="0.35">
      <c r="A4" s="12"/>
      <c r="B4" s="37"/>
      <c r="C4" s="6"/>
      <c r="D4" s="6"/>
      <c r="E4" s="29">
        <f>IFERROR((B4+C4)-D4,0)</f>
        <v>0</v>
      </c>
      <c r="F4" s="31">
        <f t="shared" ref="F4:F11" si="0">IFERROR(D4/(B4+C4),0)</f>
        <v>0</v>
      </c>
    </row>
    <row r="5" spans="1:6" ht="29.5" customHeight="1" x14ac:dyDescent="0.35">
      <c r="A5" s="12"/>
      <c r="B5" s="37"/>
      <c r="C5" s="6"/>
      <c r="D5" s="6"/>
      <c r="E5" s="29">
        <f t="shared" ref="E5:E10" si="1">IFERROR((B5+C5)-D5,0)</f>
        <v>0</v>
      </c>
      <c r="F5" s="31">
        <f t="shared" si="0"/>
        <v>0</v>
      </c>
    </row>
    <row r="6" spans="1:6" ht="29.5" customHeight="1" x14ac:dyDescent="0.35">
      <c r="A6" s="12"/>
      <c r="B6" s="37"/>
      <c r="C6" s="6"/>
      <c r="D6" s="6"/>
      <c r="E6" s="29">
        <f t="shared" si="1"/>
        <v>0</v>
      </c>
      <c r="F6" s="31">
        <f t="shared" si="0"/>
        <v>0</v>
      </c>
    </row>
    <row r="7" spans="1:6" ht="29.5" customHeight="1" x14ac:dyDescent="0.35">
      <c r="A7" s="12"/>
      <c r="B7" s="37"/>
      <c r="C7" s="6"/>
      <c r="D7" s="6"/>
      <c r="E7" s="29">
        <f t="shared" si="1"/>
        <v>0</v>
      </c>
      <c r="F7" s="31">
        <f t="shared" si="0"/>
        <v>0</v>
      </c>
    </row>
    <row r="8" spans="1:6" ht="29.5" customHeight="1" x14ac:dyDescent="0.35">
      <c r="A8" s="12"/>
      <c r="B8" s="37"/>
      <c r="C8" s="6"/>
      <c r="D8" s="6"/>
      <c r="E8" s="29">
        <f t="shared" si="1"/>
        <v>0</v>
      </c>
      <c r="F8" s="31">
        <f t="shared" si="0"/>
        <v>0</v>
      </c>
    </row>
    <row r="9" spans="1:6" ht="29.5" customHeight="1" x14ac:dyDescent="0.35">
      <c r="A9" s="12"/>
      <c r="B9" s="37"/>
      <c r="C9" s="6"/>
      <c r="D9" s="6"/>
      <c r="E9" s="29">
        <f t="shared" si="1"/>
        <v>0</v>
      </c>
      <c r="F9" s="31">
        <f t="shared" si="0"/>
        <v>0</v>
      </c>
    </row>
    <row r="10" spans="1:6" ht="29.5" customHeight="1" x14ac:dyDescent="0.35">
      <c r="A10" s="12"/>
      <c r="B10" s="37"/>
      <c r="C10" s="6"/>
      <c r="D10" s="6"/>
      <c r="E10" s="29">
        <f t="shared" si="1"/>
        <v>0</v>
      </c>
      <c r="F10" s="31">
        <f t="shared" si="0"/>
        <v>0</v>
      </c>
    </row>
    <row r="11" spans="1:6" ht="29.5" customHeight="1" x14ac:dyDescent="0.3">
      <c r="A11" s="34" t="s">
        <v>116</v>
      </c>
      <c r="B11" s="32">
        <f>SUM(B3:B10)</f>
        <v>0</v>
      </c>
      <c r="C11" s="32">
        <f t="shared" ref="C11:E11" si="2">SUM(C3:C10)</f>
        <v>0</v>
      </c>
      <c r="D11" s="32">
        <f t="shared" si="2"/>
        <v>0</v>
      </c>
      <c r="E11" s="32">
        <f t="shared" si="2"/>
        <v>0</v>
      </c>
      <c r="F11" s="33">
        <f t="shared" si="0"/>
        <v>0</v>
      </c>
    </row>
    <row r="12" spans="1:6" ht="14.15" customHeight="1" x14ac:dyDescent="0.35">
      <c r="A12" s="5"/>
      <c r="B12" s="5"/>
      <c r="C12" s="5"/>
      <c r="D12" s="5"/>
      <c r="E12" s="5"/>
    </row>
    <row r="13" spans="1:6" ht="82" customHeight="1" x14ac:dyDescent="0.3">
      <c r="A13" s="8" t="s">
        <v>117</v>
      </c>
      <c r="B13" s="110"/>
      <c r="C13" s="111"/>
      <c r="D13" s="111"/>
      <c r="E13" s="111"/>
      <c r="F13" s="111"/>
    </row>
    <row r="14" spans="1:6" ht="14.15" customHeight="1" x14ac:dyDescent="0.35">
      <c r="A14" s="9"/>
      <c r="B14" s="5"/>
      <c r="C14" s="5"/>
      <c r="D14" s="5"/>
      <c r="E14" s="5"/>
    </row>
    <row r="15" spans="1:6" ht="82" customHeight="1" x14ac:dyDescent="0.3">
      <c r="A15" s="8" t="s">
        <v>118</v>
      </c>
      <c r="B15" s="110"/>
      <c r="C15" s="111"/>
      <c r="D15" s="111"/>
      <c r="E15" s="111"/>
      <c r="F15" s="111"/>
    </row>
    <row r="16" spans="1:6" ht="14.15" customHeight="1" x14ac:dyDescent="0.35">
      <c r="A16" s="10"/>
      <c r="B16" s="5"/>
      <c r="C16" s="5"/>
      <c r="D16" s="5"/>
      <c r="E16" s="5"/>
    </row>
    <row r="17" spans="1:6" ht="82" customHeight="1" x14ac:dyDescent="0.3">
      <c r="A17" s="8" t="s">
        <v>119</v>
      </c>
      <c r="B17" s="110"/>
      <c r="C17" s="111"/>
      <c r="D17" s="111"/>
      <c r="E17" s="111"/>
      <c r="F17" s="111"/>
    </row>
    <row r="18" spans="1:6" ht="18" customHeight="1" x14ac:dyDescent="0.3"/>
    <row r="19" spans="1:6" ht="14.15" customHeight="1" x14ac:dyDescent="0.3"/>
    <row r="20" spans="1:6" ht="14.15" customHeight="1" x14ac:dyDescent="0.3"/>
    <row r="21" spans="1:6" ht="14.15" customHeight="1" x14ac:dyDescent="0.3"/>
    <row r="22" spans="1:6" ht="14.15" customHeight="1" x14ac:dyDescent="0.3"/>
    <row r="23" spans="1:6" ht="14.15" customHeight="1" x14ac:dyDescent="0.3"/>
    <row r="24" spans="1:6" ht="14.15" customHeight="1" x14ac:dyDescent="0.3"/>
    <row r="25" spans="1:6" ht="14.15" customHeight="1" x14ac:dyDescent="0.3"/>
    <row r="26" spans="1:6" ht="14.15" customHeight="1" x14ac:dyDescent="0.3"/>
    <row r="27" spans="1:6" ht="14.15" customHeight="1" x14ac:dyDescent="0.3"/>
    <row r="28" spans="1:6" ht="14.15" customHeight="1" x14ac:dyDescent="0.3"/>
    <row r="29" spans="1:6" ht="14.15" customHeight="1" x14ac:dyDescent="0.3"/>
    <row r="30" spans="1:6" ht="14.15" customHeight="1" x14ac:dyDescent="0.3"/>
    <row r="31" spans="1:6" ht="14.15" customHeight="1" x14ac:dyDescent="0.3"/>
    <row r="32" spans="1:6" ht="14.15" customHeight="1" x14ac:dyDescent="0.3"/>
    <row r="33" ht="14.15" customHeight="1" x14ac:dyDescent="0.3"/>
    <row r="34" ht="14.15" customHeight="1" x14ac:dyDescent="0.3"/>
    <row r="35" ht="14.15" customHeight="1" x14ac:dyDescent="0.3"/>
    <row r="36" ht="14.15" customHeight="1" x14ac:dyDescent="0.3"/>
    <row r="37" ht="14.15" customHeight="1" x14ac:dyDescent="0.3"/>
    <row r="38" ht="14.15" customHeight="1" x14ac:dyDescent="0.3"/>
    <row r="39" ht="14.15" customHeight="1" x14ac:dyDescent="0.3"/>
    <row r="40" ht="14.15" customHeight="1" x14ac:dyDescent="0.3"/>
    <row r="41" ht="14.15" customHeight="1" x14ac:dyDescent="0.3"/>
    <row r="42" ht="14.15" customHeight="1" x14ac:dyDescent="0.3"/>
    <row r="43" ht="14.15" customHeight="1" x14ac:dyDescent="0.3"/>
    <row r="44" ht="14.15" customHeight="1" x14ac:dyDescent="0.3"/>
    <row r="45" ht="14.15" customHeight="1" x14ac:dyDescent="0.3"/>
    <row r="46" ht="14.15" customHeight="1" x14ac:dyDescent="0.3"/>
    <row r="47" ht="14.15" customHeight="1" x14ac:dyDescent="0.3"/>
    <row r="48" ht="14.15" customHeight="1" x14ac:dyDescent="0.3"/>
    <row r="49" ht="14.15" customHeight="1" x14ac:dyDescent="0.3"/>
    <row r="50" ht="14.15" customHeight="1" x14ac:dyDescent="0.3"/>
    <row r="51" ht="14.15" customHeight="1" x14ac:dyDescent="0.3"/>
    <row r="52" ht="14.15" customHeight="1" x14ac:dyDescent="0.3"/>
    <row r="53" ht="14.15" customHeight="1" x14ac:dyDescent="0.3"/>
    <row r="54" ht="14.15" customHeight="1" x14ac:dyDescent="0.3"/>
    <row r="55" ht="14.15" customHeight="1" x14ac:dyDescent="0.3"/>
    <row r="56" ht="14.15" customHeight="1" x14ac:dyDescent="0.3"/>
    <row r="57" ht="14.15" customHeight="1" x14ac:dyDescent="0.3"/>
    <row r="58" ht="14.15" customHeight="1" x14ac:dyDescent="0.3"/>
    <row r="59" ht="14.15" customHeight="1" x14ac:dyDescent="0.3"/>
    <row r="60" ht="14.15" customHeight="1" x14ac:dyDescent="0.3"/>
    <row r="61" ht="14.15" customHeight="1" x14ac:dyDescent="0.3"/>
    <row r="62" ht="14.15" customHeight="1" x14ac:dyDescent="0.3"/>
    <row r="63" ht="14.15" customHeight="1" x14ac:dyDescent="0.3"/>
    <row r="64" ht="14.15" customHeight="1" x14ac:dyDescent="0.3"/>
    <row r="65" ht="14.15" customHeight="1" x14ac:dyDescent="0.3"/>
    <row r="66" ht="14.15" customHeight="1" x14ac:dyDescent="0.3"/>
    <row r="67" ht="14.15" customHeight="1" x14ac:dyDescent="0.3"/>
    <row r="68" ht="14.15" customHeight="1" x14ac:dyDescent="0.3"/>
    <row r="69" ht="14.15" customHeight="1" x14ac:dyDescent="0.3"/>
    <row r="70" ht="14.15" customHeight="1" x14ac:dyDescent="0.3"/>
    <row r="71" ht="14.15" customHeight="1" x14ac:dyDescent="0.3"/>
    <row r="72" ht="14.15" customHeight="1" x14ac:dyDescent="0.3"/>
    <row r="73" ht="14.15" customHeight="1" x14ac:dyDescent="0.3"/>
    <row r="74" ht="14.15" customHeight="1" x14ac:dyDescent="0.3"/>
    <row r="75" ht="14.15" customHeight="1" x14ac:dyDescent="0.3"/>
    <row r="76" ht="14.15" customHeight="1" x14ac:dyDescent="0.3"/>
    <row r="77" ht="14.15" customHeight="1" x14ac:dyDescent="0.3"/>
    <row r="78" ht="14.15" customHeight="1" x14ac:dyDescent="0.3"/>
    <row r="79" ht="14.15" customHeight="1" x14ac:dyDescent="0.3"/>
    <row r="80" ht="14.15" customHeight="1" x14ac:dyDescent="0.3"/>
    <row r="81" ht="14.15" customHeight="1" x14ac:dyDescent="0.3"/>
    <row r="82" ht="14.15" customHeight="1" x14ac:dyDescent="0.3"/>
    <row r="83" ht="14.15" customHeight="1" x14ac:dyDescent="0.3"/>
    <row r="84" ht="14.15" customHeight="1" x14ac:dyDescent="0.3"/>
    <row r="85" ht="14.15" customHeight="1" x14ac:dyDescent="0.3"/>
    <row r="86" ht="14.15" customHeight="1" x14ac:dyDescent="0.3"/>
    <row r="87" ht="14.15" customHeight="1" x14ac:dyDescent="0.3"/>
    <row r="88" ht="14.15" customHeight="1" x14ac:dyDescent="0.3"/>
    <row r="89" ht="14.15" customHeight="1" x14ac:dyDescent="0.3"/>
    <row r="90" ht="14.15" customHeight="1" x14ac:dyDescent="0.3"/>
    <row r="91" ht="14.15" customHeight="1" x14ac:dyDescent="0.3"/>
    <row r="92" ht="14.15" customHeight="1" x14ac:dyDescent="0.3"/>
    <row r="93" ht="14.15" customHeight="1" x14ac:dyDescent="0.3"/>
    <row r="94" ht="14.15" customHeight="1" x14ac:dyDescent="0.3"/>
    <row r="95" ht="14.15" customHeight="1" x14ac:dyDescent="0.3"/>
    <row r="96" ht="14.15" customHeight="1" x14ac:dyDescent="0.3"/>
    <row r="97" ht="14.15" customHeight="1" x14ac:dyDescent="0.3"/>
    <row r="98" ht="14.15" customHeight="1" x14ac:dyDescent="0.3"/>
    <row r="99" ht="14.15" customHeight="1" x14ac:dyDescent="0.3"/>
    <row r="100" ht="14.15" customHeight="1" x14ac:dyDescent="0.3"/>
    <row r="101" ht="14.15" customHeight="1" x14ac:dyDescent="0.3"/>
    <row r="102" ht="14.15" customHeight="1" x14ac:dyDescent="0.3"/>
    <row r="103" ht="14.15" customHeight="1" x14ac:dyDescent="0.3"/>
    <row r="104" ht="14.15" customHeight="1" x14ac:dyDescent="0.3"/>
    <row r="105" ht="14.15" customHeight="1" x14ac:dyDescent="0.3"/>
    <row r="106" ht="14.15" customHeight="1" x14ac:dyDescent="0.3"/>
    <row r="107" ht="14.15" customHeight="1" x14ac:dyDescent="0.3"/>
    <row r="108" ht="14.15" customHeight="1" x14ac:dyDescent="0.3"/>
    <row r="109" ht="14.15" customHeight="1" x14ac:dyDescent="0.3"/>
    <row r="110" ht="14.15" customHeight="1" x14ac:dyDescent="0.3"/>
    <row r="111" ht="14.15" customHeight="1" x14ac:dyDescent="0.3"/>
    <row r="112" ht="14.15" customHeight="1" x14ac:dyDescent="0.3"/>
    <row r="113" ht="14.15" customHeight="1" x14ac:dyDescent="0.3"/>
    <row r="114" ht="14.15" customHeight="1" x14ac:dyDescent="0.3"/>
    <row r="115" ht="14.15" customHeight="1" x14ac:dyDescent="0.3"/>
    <row r="116" ht="14.15" customHeight="1" x14ac:dyDescent="0.3"/>
    <row r="117" ht="14.15" customHeight="1" x14ac:dyDescent="0.3"/>
    <row r="118" ht="14.15" customHeight="1" x14ac:dyDescent="0.3"/>
    <row r="119" ht="14.15" customHeight="1" x14ac:dyDescent="0.3"/>
    <row r="120" ht="14.15" customHeight="1" x14ac:dyDescent="0.3"/>
    <row r="121" ht="14.15" customHeight="1" x14ac:dyDescent="0.3"/>
    <row r="122" ht="14.15" customHeight="1" x14ac:dyDescent="0.3"/>
    <row r="123" ht="14.15" customHeight="1" x14ac:dyDescent="0.3"/>
    <row r="124" ht="14.15" customHeight="1" x14ac:dyDescent="0.3"/>
    <row r="125" ht="14.15" customHeight="1" x14ac:dyDescent="0.3"/>
    <row r="126" ht="14.15" customHeight="1" x14ac:dyDescent="0.3"/>
    <row r="127" ht="14.15" customHeight="1" x14ac:dyDescent="0.3"/>
    <row r="128" ht="14.15" customHeight="1" x14ac:dyDescent="0.3"/>
    <row r="129" ht="14.15" customHeight="1" x14ac:dyDescent="0.3"/>
    <row r="130" ht="14.15" customHeight="1" x14ac:dyDescent="0.3"/>
    <row r="131" ht="14.15" customHeight="1" x14ac:dyDescent="0.3"/>
    <row r="132" ht="14.15" customHeight="1" x14ac:dyDescent="0.3"/>
    <row r="133" ht="14.15" customHeight="1" x14ac:dyDescent="0.3"/>
    <row r="134" ht="14.15" customHeight="1" x14ac:dyDescent="0.3"/>
    <row r="135" ht="14.15" customHeight="1" x14ac:dyDescent="0.3"/>
    <row r="136" ht="14.15" customHeight="1" x14ac:dyDescent="0.3"/>
    <row r="137" ht="14.15" customHeight="1" x14ac:dyDescent="0.3"/>
    <row r="138" ht="14.15" customHeight="1" x14ac:dyDescent="0.3"/>
    <row r="139" ht="14.15" customHeight="1" x14ac:dyDescent="0.3"/>
    <row r="140" ht="14.15" customHeight="1" x14ac:dyDescent="0.3"/>
    <row r="141" ht="14.15" customHeight="1" x14ac:dyDescent="0.3"/>
    <row r="142" ht="14.15" customHeight="1" x14ac:dyDescent="0.3"/>
    <row r="143" ht="14.15" customHeight="1" x14ac:dyDescent="0.3"/>
    <row r="144" ht="14.15" customHeight="1" x14ac:dyDescent="0.3"/>
    <row r="145" ht="14.15" customHeight="1" x14ac:dyDescent="0.3"/>
    <row r="146" ht="14.15" customHeight="1" x14ac:dyDescent="0.3"/>
    <row r="147" ht="14.15" customHeight="1" x14ac:dyDescent="0.3"/>
    <row r="148" ht="14.15" customHeight="1" x14ac:dyDescent="0.3"/>
    <row r="149" ht="14.15" customHeight="1" x14ac:dyDescent="0.3"/>
    <row r="150" ht="14.15" customHeight="1" x14ac:dyDescent="0.3"/>
    <row r="151" ht="14.15" customHeight="1" x14ac:dyDescent="0.3"/>
    <row r="152" ht="14.15" customHeight="1" x14ac:dyDescent="0.3"/>
    <row r="153" ht="14.15" customHeight="1" x14ac:dyDescent="0.3"/>
    <row r="154" ht="14.15" customHeight="1" x14ac:dyDescent="0.3"/>
    <row r="155" ht="14.15" customHeight="1" x14ac:dyDescent="0.3"/>
    <row r="156" ht="14.15" customHeight="1" x14ac:dyDescent="0.3"/>
    <row r="157" ht="14.15" customHeight="1" x14ac:dyDescent="0.3"/>
    <row r="158" ht="14.15" customHeight="1" x14ac:dyDescent="0.3"/>
    <row r="159" ht="14.15" customHeight="1" x14ac:dyDescent="0.3"/>
    <row r="160" ht="14.15" customHeight="1" x14ac:dyDescent="0.3"/>
    <row r="161" ht="14.15" customHeight="1" x14ac:dyDescent="0.3"/>
    <row r="162" ht="14.15" customHeight="1" x14ac:dyDescent="0.3"/>
    <row r="163" ht="14.15" customHeight="1" x14ac:dyDescent="0.3"/>
    <row r="164" ht="14.15" customHeight="1" x14ac:dyDescent="0.3"/>
    <row r="165" ht="14.15" customHeight="1" x14ac:dyDescent="0.3"/>
    <row r="166" ht="14.15" customHeight="1" x14ac:dyDescent="0.3"/>
    <row r="167" ht="14.15" customHeight="1" x14ac:dyDescent="0.3"/>
    <row r="168" ht="14.15" customHeight="1" x14ac:dyDescent="0.3"/>
    <row r="169" ht="14.15" customHeight="1" x14ac:dyDescent="0.3"/>
    <row r="170" ht="14.15" customHeight="1" x14ac:dyDescent="0.3"/>
    <row r="171" ht="14.15" customHeight="1" x14ac:dyDescent="0.3"/>
    <row r="172" ht="14.15" customHeight="1" x14ac:dyDescent="0.3"/>
    <row r="173" ht="14.15" customHeight="1" x14ac:dyDescent="0.3"/>
    <row r="174" ht="14.15" customHeight="1" x14ac:dyDescent="0.3"/>
    <row r="175" ht="14.15" customHeight="1" x14ac:dyDescent="0.3"/>
    <row r="176" ht="14.15" customHeight="1" x14ac:dyDescent="0.3"/>
    <row r="177" ht="14.15" customHeight="1" x14ac:dyDescent="0.3"/>
    <row r="178" ht="14.15" customHeight="1" x14ac:dyDescent="0.3"/>
    <row r="179" ht="14.15" customHeight="1" x14ac:dyDescent="0.3"/>
    <row r="180" ht="14.15" customHeight="1" x14ac:dyDescent="0.3"/>
    <row r="181" ht="14.15" customHeight="1" x14ac:dyDescent="0.3"/>
    <row r="182" ht="14.15" customHeight="1" x14ac:dyDescent="0.3"/>
    <row r="183" ht="14.15" customHeight="1" x14ac:dyDescent="0.3"/>
    <row r="184" ht="14.15" customHeight="1" x14ac:dyDescent="0.3"/>
    <row r="185" ht="14.15" customHeight="1" x14ac:dyDescent="0.3"/>
    <row r="186" ht="14.15" customHeight="1" x14ac:dyDescent="0.3"/>
    <row r="187" ht="14.15" customHeight="1" x14ac:dyDescent="0.3"/>
    <row r="188" ht="14.15" customHeight="1" x14ac:dyDescent="0.3"/>
    <row r="189" ht="14.15" customHeight="1" x14ac:dyDescent="0.3"/>
    <row r="190" ht="14.15" customHeight="1" x14ac:dyDescent="0.3"/>
    <row r="191" ht="14.15" customHeight="1" x14ac:dyDescent="0.3"/>
    <row r="192" ht="14.15" customHeight="1" x14ac:dyDescent="0.3"/>
    <row r="193" ht="14.15" customHeight="1" x14ac:dyDescent="0.3"/>
    <row r="194" ht="14.15" customHeight="1" x14ac:dyDescent="0.3"/>
    <row r="195" ht="14.15" customHeight="1" x14ac:dyDescent="0.3"/>
    <row r="196" ht="14.15" customHeight="1" x14ac:dyDescent="0.3"/>
    <row r="197" ht="14.15" customHeight="1" x14ac:dyDescent="0.3"/>
    <row r="198" ht="14.15" customHeight="1" x14ac:dyDescent="0.3"/>
    <row r="199" ht="14.15" customHeight="1" x14ac:dyDescent="0.3"/>
    <row r="200" ht="14.15" customHeight="1" x14ac:dyDescent="0.3"/>
    <row r="201" ht="14.15" customHeight="1" x14ac:dyDescent="0.3"/>
    <row r="202" ht="14.15" customHeight="1" x14ac:dyDescent="0.3"/>
    <row r="203" ht="14.15" customHeight="1" x14ac:dyDescent="0.3"/>
    <row r="204" ht="14.15" customHeight="1" x14ac:dyDescent="0.3"/>
    <row r="205" ht="14.15" customHeight="1" x14ac:dyDescent="0.3"/>
    <row r="206" ht="14.15" customHeight="1" x14ac:dyDescent="0.3"/>
    <row r="207" ht="14.15" customHeight="1" x14ac:dyDescent="0.3"/>
    <row r="208" ht="14.15" customHeight="1" x14ac:dyDescent="0.3"/>
    <row r="209" ht="14.15" customHeight="1" x14ac:dyDescent="0.3"/>
    <row r="210" ht="14.15" customHeight="1" x14ac:dyDescent="0.3"/>
    <row r="211" ht="14.15" customHeight="1" x14ac:dyDescent="0.3"/>
    <row r="212" ht="14.15" customHeight="1" x14ac:dyDescent="0.3"/>
    <row r="213" ht="14.15" customHeight="1" x14ac:dyDescent="0.3"/>
    <row r="214" ht="14.15" customHeight="1" x14ac:dyDescent="0.3"/>
    <row r="215" ht="14.15" customHeight="1" x14ac:dyDescent="0.3"/>
    <row r="216" ht="14.15" customHeight="1" x14ac:dyDescent="0.3"/>
    <row r="217" ht="14.15" customHeight="1" x14ac:dyDescent="0.3"/>
    <row r="218" ht="14.15" customHeight="1" x14ac:dyDescent="0.3"/>
    <row r="219" ht="14.15" customHeight="1" x14ac:dyDescent="0.3"/>
    <row r="220" ht="14.15" customHeight="1" x14ac:dyDescent="0.3"/>
    <row r="221" ht="14.15" customHeight="1" x14ac:dyDescent="0.3"/>
    <row r="222" ht="14.15" customHeight="1" x14ac:dyDescent="0.3"/>
    <row r="223" ht="14.15" customHeight="1" x14ac:dyDescent="0.3"/>
    <row r="224" ht="14.15" customHeight="1" x14ac:dyDescent="0.3"/>
    <row r="225" ht="14.15" customHeight="1" x14ac:dyDescent="0.3"/>
    <row r="226" ht="14.15" customHeight="1" x14ac:dyDescent="0.3"/>
    <row r="227" ht="14.15" customHeight="1" x14ac:dyDescent="0.3"/>
    <row r="228" ht="14.15" customHeight="1" x14ac:dyDescent="0.3"/>
    <row r="229" ht="14.15" customHeight="1" x14ac:dyDescent="0.3"/>
    <row r="230" ht="14.15" customHeight="1" x14ac:dyDescent="0.3"/>
    <row r="231" ht="14.15" customHeight="1" x14ac:dyDescent="0.3"/>
    <row r="232" ht="14.15" customHeight="1" x14ac:dyDescent="0.3"/>
    <row r="233" ht="14.15" customHeight="1" x14ac:dyDescent="0.3"/>
    <row r="234" ht="14.15" customHeight="1" x14ac:dyDescent="0.3"/>
    <row r="235" ht="14.15" customHeight="1" x14ac:dyDescent="0.3"/>
    <row r="236" ht="14.15" customHeight="1" x14ac:dyDescent="0.3"/>
    <row r="237" ht="14.15" customHeight="1" x14ac:dyDescent="0.3"/>
    <row r="238" ht="14.15" customHeight="1" x14ac:dyDescent="0.3"/>
    <row r="239" ht="14.15" customHeight="1" x14ac:dyDescent="0.3"/>
    <row r="240" ht="14.15" customHeight="1" x14ac:dyDescent="0.3"/>
    <row r="241" ht="14.15" customHeight="1" x14ac:dyDescent="0.3"/>
    <row r="242" ht="14.15" customHeight="1" x14ac:dyDescent="0.3"/>
    <row r="243" ht="14.15" customHeight="1" x14ac:dyDescent="0.3"/>
    <row r="244" ht="14.15" customHeight="1" x14ac:dyDescent="0.3"/>
    <row r="245" ht="14.15" customHeight="1" x14ac:dyDescent="0.3"/>
    <row r="246" ht="14.15" customHeight="1" x14ac:dyDescent="0.3"/>
    <row r="247" ht="14.15" customHeight="1" x14ac:dyDescent="0.3"/>
    <row r="248" ht="14.15" customHeight="1" x14ac:dyDescent="0.3"/>
    <row r="249" ht="14.15" customHeight="1" x14ac:dyDescent="0.3"/>
    <row r="250" ht="14.15" customHeight="1" x14ac:dyDescent="0.3"/>
    <row r="251" ht="14.15" customHeight="1" x14ac:dyDescent="0.3"/>
    <row r="252" ht="14.15" customHeight="1" x14ac:dyDescent="0.3"/>
    <row r="253" ht="14.15" customHeight="1" x14ac:dyDescent="0.3"/>
    <row r="254" ht="14.15" customHeight="1" x14ac:dyDescent="0.3"/>
    <row r="255" ht="14.15" customHeight="1" x14ac:dyDescent="0.3"/>
    <row r="256" ht="14.15" customHeight="1" x14ac:dyDescent="0.3"/>
    <row r="257" ht="14.15" customHeight="1" x14ac:dyDescent="0.3"/>
    <row r="258" ht="14.15" customHeight="1" x14ac:dyDescent="0.3"/>
    <row r="259" ht="14.15" customHeight="1" x14ac:dyDescent="0.3"/>
    <row r="260" ht="14.15" customHeight="1" x14ac:dyDescent="0.3"/>
    <row r="261" ht="14.15" customHeight="1" x14ac:dyDescent="0.3"/>
    <row r="262" ht="14.15" customHeight="1" x14ac:dyDescent="0.3"/>
    <row r="263" ht="14.15" customHeight="1" x14ac:dyDescent="0.3"/>
    <row r="264" ht="14.15" customHeight="1" x14ac:dyDescent="0.3"/>
    <row r="265" ht="14.15" customHeight="1" x14ac:dyDescent="0.3"/>
    <row r="266" ht="14.15" customHeight="1" x14ac:dyDescent="0.3"/>
    <row r="267" ht="14.15" customHeight="1" x14ac:dyDescent="0.3"/>
    <row r="268" ht="14.15" customHeight="1" x14ac:dyDescent="0.3"/>
    <row r="269" ht="14.15" customHeight="1" x14ac:dyDescent="0.3"/>
    <row r="270" ht="14.15" customHeight="1" x14ac:dyDescent="0.3"/>
    <row r="271" ht="14.15" customHeight="1" x14ac:dyDescent="0.3"/>
    <row r="272" ht="14.15" customHeight="1" x14ac:dyDescent="0.3"/>
    <row r="273" ht="14.15" customHeight="1" x14ac:dyDescent="0.3"/>
    <row r="274" ht="14.15" customHeight="1" x14ac:dyDescent="0.3"/>
    <row r="275" ht="14.15" customHeight="1" x14ac:dyDescent="0.3"/>
    <row r="276" ht="14.15" customHeight="1" x14ac:dyDescent="0.3"/>
    <row r="277" ht="14.15" customHeight="1" x14ac:dyDescent="0.3"/>
    <row r="278" ht="14.15" customHeight="1" x14ac:dyDescent="0.3"/>
    <row r="279" ht="14.15" customHeight="1" x14ac:dyDescent="0.3"/>
    <row r="280" ht="14.15" customHeight="1" x14ac:dyDescent="0.3"/>
    <row r="281" ht="14.15" customHeight="1" x14ac:dyDescent="0.3"/>
    <row r="282" ht="14.15" customHeight="1" x14ac:dyDescent="0.3"/>
    <row r="283" ht="14.15" customHeight="1" x14ac:dyDescent="0.3"/>
    <row r="284" ht="14.15" customHeight="1" x14ac:dyDescent="0.3"/>
    <row r="285" ht="14.15" customHeight="1" x14ac:dyDescent="0.3"/>
    <row r="286" ht="14.15" customHeight="1" x14ac:dyDescent="0.3"/>
    <row r="287" ht="14.15" customHeight="1" x14ac:dyDescent="0.3"/>
    <row r="288" ht="14.15" customHeight="1" x14ac:dyDescent="0.3"/>
    <row r="289" ht="14.15" customHeight="1" x14ac:dyDescent="0.3"/>
    <row r="290" ht="14.15" customHeight="1" x14ac:dyDescent="0.3"/>
    <row r="291" ht="14.15" customHeight="1" x14ac:dyDescent="0.3"/>
    <row r="292" ht="14.15" customHeight="1" x14ac:dyDescent="0.3"/>
    <row r="293" ht="14.15" customHeight="1" x14ac:dyDescent="0.3"/>
    <row r="294" ht="14.15" customHeight="1" x14ac:dyDescent="0.3"/>
    <row r="295" ht="14.15" customHeight="1" x14ac:dyDescent="0.3"/>
    <row r="296" ht="14.15" customHeight="1" x14ac:dyDescent="0.3"/>
    <row r="297" ht="14.15" customHeight="1" x14ac:dyDescent="0.3"/>
    <row r="298" ht="14.15" customHeight="1" x14ac:dyDescent="0.3"/>
    <row r="299" ht="14.15" customHeight="1" x14ac:dyDescent="0.3"/>
    <row r="300" ht="14.15" customHeight="1" x14ac:dyDescent="0.3"/>
    <row r="301" ht="14.15" customHeight="1" x14ac:dyDescent="0.3"/>
    <row r="302" ht="14.15" customHeight="1" x14ac:dyDescent="0.3"/>
    <row r="303" ht="14.15" customHeight="1" x14ac:dyDescent="0.3"/>
    <row r="304" ht="14.15" customHeight="1" x14ac:dyDescent="0.3"/>
    <row r="305" ht="14.15" customHeight="1" x14ac:dyDescent="0.3"/>
    <row r="306" ht="14.15" customHeight="1" x14ac:dyDescent="0.3"/>
    <row r="307" ht="14.15" customHeight="1" x14ac:dyDescent="0.3"/>
    <row r="308" ht="14.15" customHeight="1" x14ac:dyDescent="0.3"/>
    <row r="309" ht="14.15" customHeight="1" x14ac:dyDescent="0.3"/>
    <row r="310" ht="14.15" customHeight="1" x14ac:dyDescent="0.3"/>
    <row r="311" ht="14.15" customHeight="1" x14ac:dyDescent="0.3"/>
    <row r="312" ht="14.15" customHeight="1" x14ac:dyDescent="0.3"/>
    <row r="313" ht="14.15" customHeight="1" x14ac:dyDescent="0.3"/>
    <row r="314" ht="14.15" customHeight="1" x14ac:dyDescent="0.3"/>
    <row r="315" ht="14.15" customHeight="1" x14ac:dyDescent="0.3"/>
    <row r="316" ht="14.15" customHeight="1" x14ac:dyDescent="0.3"/>
    <row r="317" ht="14.15" customHeight="1" x14ac:dyDescent="0.3"/>
    <row r="318" ht="14.15" customHeight="1" x14ac:dyDescent="0.3"/>
    <row r="319" ht="14.15" customHeight="1" x14ac:dyDescent="0.3"/>
    <row r="320" ht="14.15" customHeight="1" x14ac:dyDescent="0.3"/>
    <row r="321" ht="14.15" customHeight="1" x14ac:dyDescent="0.3"/>
    <row r="322" ht="14.15" customHeight="1" x14ac:dyDescent="0.3"/>
    <row r="323" ht="14.15" customHeight="1" x14ac:dyDescent="0.3"/>
    <row r="324" ht="14.15" customHeight="1" x14ac:dyDescent="0.3"/>
    <row r="325" ht="14.15" customHeight="1" x14ac:dyDescent="0.3"/>
    <row r="326" ht="14.15" customHeight="1" x14ac:dyDescent="0.3"/>
    <row r="327" ht="14.15" customHeight="1" x14ac:dyDescent="0.3"/>
    <row r="328" ht="14.15" customHeight="1" x14ac:dyDescent="0.3"/>
    <row r="329" ht="14.15" customHeight="1" x14ac:dyDescent="0.3"/>
    <row r="330" ht="14.15" customHeight="1" x14ac:dyDescent="0.3"/>
    <row r="331" ht="14.15" customHeight="1" x14ac:dyDescent="0.3"/>
    <row r="332" ht="14.15" customHeight="1" x14ac:dyDescent="0.3"/>
    <row r="333" ht="14.15" customHeight="1" x14ac:dyDescent="0.3"/>
    <row r="334" ht="14.15" customHeight="1" x14ac:dyDescent="0.3"/>
    <row r="335" ht="14.15" customHeight="1" x14ac:dyDescent="0.3"/>
    <row r="336" ht="14.15" customHeight="1" x14ac:dyDescent="0.3"/>
    <row r="337" ht="14.15" customHeight="1" x14ac:dyDescent="0.3"/>
    <row r="338" ht="14.15" customHeight="1" x14ac:dyDescent="0.3"/>
    <row r="339" ht="14.15" customHeight="1" x14ac:dyDescent="0.3"/>
    <row r="340" ht="14.15" customHeight="1" x14ac:dyDescent="0.3"/>
    <row r="341" ht="14.15" customHeight="1" x14ac:dyDescent="0.3"/>
    <row r="342" ht="14.15" customHeight="1" x14ac:dyDescent="0.3"/>
    <row r="343" ht="14.15" customHeight="1" x14ac:dyDescent="0.3"/>
    <row r="344" ht="14.15" customHeight="1" x14ac:dyDescent="0.3"/>
    <row r="345" ht="14.15" customHeight="1" x14ac:dyDescent="0.3"/>
    <row r="346" ht="14.15" customHeight="1" x14ac:dyDescent="0.3"/>
    <row r="347" ht="14.15" customHeight="1" x14ac:dyDescent="0.3"/>
    <row r="348" ht="14.15" customHeight="1" x14ac:dyDescent="0.3"/>
    <row r="349" ht="14.15" customHeight="1" x14ac:dyDescent="0.3"/>
    <row r="350" ht="14.15" customHeight="1" x14ac:dyDescent="0.3"/>
    <row r="351" ht="14.15" customHeight="1" x14ac:dyDescent="0.3"/>
    <row r="352" ht="14.15" customHeight="1" x14ac:dyDescent="0.3"/>
    <row r="353" ht="14.15" customHeight="1" x14ac:dyDescent="0.3"/>
    <row r="354" ht="14.15" customHeight="1" x14ac:dyDescent="0.3"/>
    <row r="355" ht="14.15" customHeight="1" x14ac:dyDescent="0.3"/>
    <row r="356" ht="14.15" customHeight="1" x14ac:dyDescent="0.3"/>
    <row r="357" ht="14.15" customHeight="1" x14ac:dyDescent="0.3"/>
    <row r="358" ht="14.15" customHeight="1" x14ac:dyDescent="0.3"/>
    <row r="359" ht="14.15" customHeight="1" x14ac:dyDescent="0.3"/>
    <row r="360" ht="14.15" customHeight="1" x14ac:dyDescent="0.3"/>
    <row r="361" ht="14.15" customHeight="1" x14ac:dyDescent="0.3"/>
    <row r="362" ht="14.15" customHeight="1" x14ac:dyDescent="0.3"/>
    <row r="363" ht="14.15" customHeight="1" x14ac:dyDescent="0.3"/>
    <row r="364" ht="14.15" customHeight="1" x14ac:dyDescent="0.3"/>
    <row r="365" ht="14.15" customHeight="1" x14ac:dyDescent="0.3"/>
    <row r="366" ht="14.15" customHeight="1" x14ac:dyDescent="0.3"/>
    <row r="367" ht="14.15" customHeight="1" x14ac:dyDescent="0.3"/>
    <row r="368" ht="14.15" customHeight="1" x14ac:dyDescent="0.3"/>
    <row r="369" ht="14.15" customHeight="1" x14ac:dyDescent="0.3"/>
    <row r="370" ht="14.15" customHeight="1" x14ac:dyDescent="0.3"/>
    <row r="371" ht="14.15" customHeight="1" x14ac:dyDescent="0.3"/>
    <row r="372" ht="14.15" customHeight="1" x14ac:dyDescent="0.3"/>
    <row r="373" ht="14.15" customHeight="1" x14ac:dyDescent="0.3"/>
    <row r="374" ht="14.15" customHeight="1" x14ac:dyDescent="0.3"/>
    <row r="375" ht="14.15" customHeight="1" x14ac:dyDescent="0.3"/>
    <row r="376" ht="14.15" customHeight="1" x14ac:dyDescent="0.3"/>
    <row r="377" ht="14.15" customHeight="1" x14ac:dyDescent="0.3"/>
    <row r="378" ht="14.15" customHeight="1" x14ac:dyDescent="0.3"/>
    <row r="379" ht="14.15" customHeight="1" x14ac:dyDescent="0.3"/>
    <row r="380" ht="14.15" customHeight="1" x14ac:dyDescent="0.3"/>
    <row r="381" ht="14.15" customHeight="1" x14ac:dyDescent="0.3"/>
    <row r="382" ht="14.15" customHeight="1" x14ac:dyDescent="0.3"/>
    <row r="383" ht="14.15" customHeight="1" x14ac:dyDescent="0.3"/>
    <row r="384" ht="14.15" customHeight="1" x14ac:dyDescent="0.3"/>
    <row r="385" ht="14.15" customHeight="1" x14ac:dyDescent="0.3"/>
    <row r="386" ht="14.15" customHeight="1" x14ac:dyDescent="0.3"/>
    <row r="387" ht="14.15" customHeight="1" x14ac:dyDescent="0.3"/>
    <row r="388" ht="14.15" customHeight="1" x14ac:dyDescent="0.3"/>
    <row r="389" ht="14.15" customHeight="1" x14ac:dyDescent="0.3"/>
    <row r="390" ht="14.15" customHeight="1" x14ac:dyDescent="0.3"/>
    <row r="391" ht="14.15" customHeight="1" x14ac:dyDescent="0.3"/>
    <row r="392" ht="14.15" customHeight="1" x14ac:dyDescent="0.3"/>
    <row r="393" ht="14.15" customHeight="1" x14ac:dyDescent="0.3"/>
    <row r="394" ht="14.15" customHeight="1" x14ac:dyDescent="0.3"/>
    <row r="395" ht="14.15" customHeight="1" x14ac:dyDescent="0.3"/>
    <row r="396" ht="14.15" customHeight="1" x14ac:dyDescent="0.3"/>
    <row r="397" ht="14.15" customHeight="1" x14ac:dyDescent="0.3"/>
    <row r="398" ht="14.15" customHeight="1" x14ac:dyDescent="0.3"/>
    <row r="399" ht="14.15" customHeight="1" x14ac:dyDescent="0.3"/>
    <row r="400" ht="14.15" customHeight="1" x14ac:dyDescent="0.3"/>
    <row r="401" ht="14.15" customHeight="1" x14ac:dyDescent="0.3"/>
    <row r="402" ht="14.15" customHeight="1" x14ac:dyDescent="0.3"/>
    <row r="403" ht="14.15" customHeight="1" x14ac:dyDescent="0.3"/>
    <row r="404" ht="14.15" customHeight="1" x14ac:dyDescent="0.3"/>
    <row r="405" ht="14.15" customHeight="1" x14ac:dyDescent="0.3"/>
    <row r="406" ht="14.15" customHeight="1" x14ac:dyDescent="0.3"/>
    <row r="407" ht="14.15" customHeight="1" x14ac:dyDescent="0.3"/>
    <row r="408" ht="14.15" customHeight="1" x14ac:dyDescent="0.3"/>
    <row r="409" ht="14.15" customHeight="1" x14ac:dyDescent="0.3"/>
    <row r="410" ht="14.15" customHeight="1" x14ac:dyDescent="0.3"/>
    <row r="411" ht="14.15" customHeight="1" x14ac:dyDescent="0.3"/>
    <row r="412" ht="14.15" customHeight="1" x14ac:dyDescent="0.3"/>
    <row r="413" ht="14.15" customHeight="1" x14ac:dyDescent="0.3"/>
    <row r="414" ht="14.15" customHeight="1" x14ac:dyDescent="0.3"/>
    <row r="415" ht="14.15" customHeight="1" x14ac:dyDescent="0.3"/>
    <row r="416" ht="14.15" customHeight="1" x14ac:dyDescent="0.3"/>
    <row r="417" ht="14.15" customHeight="1" x14ac:dyDescent="0.3"/>
    <row r="418" ht="14.15" customHeight="1" x14ac:dyDescent="0.3"/>
    <row r="419" ht="14.15" customHeight="1" x14ac:dyDescent="0.3"/>
    <row r="420" ht="14.15" customHeight="1" x14ac:dyDescent="0.3"/>
    <row r="421" ht="14.15" customHeight="1" x14ac:dyDescent="0.3"/>
    <row r="422" ht="14.15" customHeight="1" x14ac:dyDescent="0.3"/>
    <row r="423" ht="14.15" customHeight="1" x14ac:dyDescent="0.3"/>
    <row r="424" ht="14.15" customHeight="1" x14ac:dyDescent="0.3"/>
    <row r="425" ht="14.15" customHeight="1" x14ac:dyDescent="0.3"/>
    <row r="426" ht="14.15" customHeight="1" x14ac:dyDescent="0.3"/>
    <row r="427" ht="14.15" customHeight="1" x14ac:dyDescent="0.3"/>
    <row r="428" ht="14.15" customHeight="1" x14ac:dyDescent="0.3"/>
    <row r="429" ht="14.15" customHeight="1" x14ac:dyDescent="0.3"/>
    <row r="430" ht="14.15" customHeight="1" x14ac:dyDescent="0.3"/>
    <row r="431" ht="14.15" customHeight="1" x14ac:dyDescent="0.3"/>
    <row r="432" ht="14.15" customHeight="1" x14ac:dyDescent="0.3"/>
    <row r="433" ht="14.15" customHeight="1" x14ac:dyDescent="0.3"/>
    <row r="434" ht="14.15" customHeight="1" x14ac:dyDescent="0.3"/>
    <row r="435" ht="14.15" customHeight="1" x14ac:dyDescent="0.3"/>
    <row r="436" ht="14.15" customHeight="1" x14ac:dyDescent="0.3"/>
    <row r="437" ht="14.15" customHeight="1" x14ac:dyDescent="0.3"/>
    <row r="438" ht="14.15" customHeight="1" x14ac:dyDescent="0.3"/>
    <row r="439" ht="14.15" customHeight="1" x14ac:dyDescent="0.3"/>
    <row r="440" ht="14.15" customHeight="1" x14ac:dyDescent="0.3"/>
    <row r="441" ht="14.15" customHeight="1" x14ac:dyDescent="0.3"/>
    <row r="442" ht="14.15" customHeight="1" x14ac:dyDescent="0.3"/>
    <row r="443" ht="14.15" customHeight="1" x14ac:dyDescent="0.3"/>
    <row r="444" ht="14.15" customHeight="1" x14ac:dyDescent="0.3"/>
    <row r="445" ht="14.15" customHeight="1" x14ac:dyDescent="0.3"/>
    <row r="446" ht="14.15" customHeight="1" x14ac:dyDescent="0.3"/>
    <row r="447" ht="14.15" customHeight="1" x14ac:dyDescent="0.3"/>
    <row r="448" ht="14.15" customHeight="1" x14ac:dyDescent="0.3"/>
    <row r="449" ht="14.15" customHeight="1" x14ac:dyDescent="0.3"/>
    <row r="450" ht="14.15" customHeight="1" x14ac:dyDescent="0.3"/>
    <row r="451" ht="14.15" customHeight="1" x14ac:dyDescent="0.3"/>
    <row r="452" ht="14.15" customHeight="1" x14ac:dyDescent="0.3"/>
    <row r="453" ht="14.15" customHeight="1" x14ac:dyDescent="0.3"/>
    <row r="454" ht="14.15" customHeight="1" x14ac:dyDescent="0.3"/>
    <row r="455" ht="14.15" customHeight="1" x14ac:dyDescent="0.3"/>
    <row r="456" ht="14.15" customHeight="1" x14ac:dyDescent="0.3"/>
    <row r="457" ht="14.15" customHeight="1" x14ac:dyDescent="0.3"/>
    <row r="458" ht="14.15" customHeight="1" x14ac:dyDescent="0.3"/>
    <row r="459" ht="14.15" customHeight="1" x14ac:dyDescent="0.3"/>
    <row r="460" ht="14.15" customHeight="1" x14ac:dyDescent="0.3"/>
    <row r="461" ht="14.15" customHeight="1" x14ac:dyDescent="0.3"/>
    <row r="462" ht="14.15" customHeight="1" x14ac:dyDescent="0.3"/>
    <row r="463" ht="14.15" customHeight="1" x14ac:dyDescent="0.3"/>
    <row r="464" ht="14.15" customHeight="1" x14ac:dyDescent="0.3"/>
    <row r="465" ht="14.15" customHeight="1" x14ac:dyDescent="0.3"/>
    <row r="466" ht="14.15" customHeight="1" x14ac:dyDescent="0.3"/>
    <row r="467" ht="14.15" customHeight="1" x14ac:dyDescent="0.3"/>
    <row r="468" ht="14.15" customHeight="1" x14ac:dyDescent="0.3"/>
    <row r="469" ht="14.15" customHeight="1" x14ac:dyDescent="0.3"/>
    <row r="470" ht="14.15" customHeight="1" x14ac:dyDescent="0.3"/>
    <row r="471" ht="14.15" customHeight="1" x14ac:dyDescent="0.3"/>
    <row r="472" ht="14.15" customHeight="1" x14ac:dyDescent="0.3"/>
    <row r="473" ht="14.15" customHeight="1" x14ac:dyDescent="0.3"/>
    <row r="474" ht="14.15" customHeight="1" x14ac:dyDescent="0.3"/>
    <row r="475" ht="14.15" customHeight="1" x14ac:dyDescent="0.3"/>
    <row r="476" ht="14.15" customHeight="1" x14ac:dyDescent="0.3"/>
    <row r="477" ht="14.15" customHeight="1" x14ac:dyDescent="0.3"/>
    <row r="478" ht="14.15" customHeight="1" x14ac:dyDescent="0.3"/>
    <row r="479" ht="14.15" customHeight="1" x14ac:dyDescent="0.3"/>
    <row r="480" ht="14.15" customHeight="1" x14ac:dyDescent="0.3"/>
    <row r="481" ht="14.15" customHeight="1" x14ac:dyDescent="0.3"/>
    <row r="482" ht="14.15" customHeight="1" x14ac:dyDescent="0.3"/>
    <row r="483" ht="14.15" customHeight="1" x14ac:dyDescent="0.3"/>
    <row r="484" ht="14.15" customHeight="1" x14ac:dyDescent="0.3"/>
    <row r="485" ht="14.15" customHeight="1" x14ac:dyDescent="0.3"/>
    <row r="486" ht="14.15" customHeight="1" x14ac:dyDescent="0.3"/>
    <row r="487" ht="14.15" customHeight="1" x14ac:dyDescent="0.3"/>
    <row r="488" ht="14.15" customHeight="1" x14ac:dyDescent="0.3"/>
    <row r="489" ht="14.15" customHeight="1" x14ac:dyDescent="0.3"/>
    <row r="490" ht="14.15" customHeight="1" x14ac:dyDescent="0.3"/>
    <row r="491" ht="14.15" customHeight="1" x14ac:dyDescent="0.3"/>
    <row r="492" ht="14.15" customHeight="1" x14ac:dyDescent="0.3"/>
    <row r="493" ht="14.15" customHeight="1" x14ac:dyDescent="0.3"/>
    <row r="494" ht="14.15" customHeight="1" x14ac:dyDescent="0.3"/>
    <row r="495" ht="14.15" customHeight="1" x14ac:dyDescent="0.3"/>
    <row r="496" ht="14.15" customHeight="1" x14ac:dyDescent="0.3"/>
    <row r="497" ht="14.15" customHeight="1" x14ac:dyDescent="0.3"/>
    <row r="498" ht="14.15" customHeight="1" x14ac:dyDescent="0.3"/>
    <row r="499" ht="14.15" customHeight="1" x14ac:dyDescent="0.3"/>
    <row r="500" ht="14.15" customHeight="1" x14ac:dyDescent="0.3"/>
    <row r="501" ht="14.15" customHeight="1" x14ac:dyDescent="0.3"/>
    <row r="502" ht="14.15" customHeight="1" x14ac:dyDescent="0.3"/>
    <row r="503" ht="14.15" customHeight="1" x14ac:dyDescent="0.3"/>
    <row r="504" ht="14.15" customHeight="1" x14ac:dyDescent="0.3"/>
    <row r="505" ht="14.15" customHeight="1" x14ac:dyDescent="0.3"/>
    <row r="506" ht="14.15" customHeight="1" x14ac:dyDescent="0.3"/>
    <row r="507" ht="14.15" customHeight="1" x14ac:dyDescent="0.3"/>
    <row r="508" ht="14.15" customHeight="1" x14ac:dyDescent="0.3"/>
    <row r="509" ht="14.15" customHeight="1" x14ac:dyDescent="0.3"/>
    <row r="510" ht="14.15" customHeight="1" x14ac:dyDescent="0.3"/>
    <row r="511" ht="14.15" customHeight="1" x14ac:dyDescent="0.3"/>
    <row r="512" ht="14.15" customHeight="1" x14ac:dyDescent="0.3"/>
    <row r="513" ht="14.15" customHeight="1" x14ac:dyDescent="0.3"/>
    <row r="514" ht="14.15" customHeight="1" x14ac:dyDescent="0.3"/>
    <row r="515" ht="14.15" customHeight="1" x14ac:dyDescent="0.3"/>
    <row r="516" ht="14.15" customHeight="1" x14ac:dyDescent="0.3"/>
    <row r="517" ht="14.15" customHeight="1" x14ac:dyDescent="0.3"/>
    <row r="518" ht="14.15" customHeight="1" x14ac:dyDescent="0.3"/>
    <row r="519" ht="14.15" customHeight="1" x14ac:dyDescent="0.3"/>
    <row r="520" ht="14.15" customHeight="1" x14ac:dyDescent="0.3"/>
    <row r="521" ht="14.15" customHeight="1" x14ac:dyDescent="0.3"/>
    <row r="522" ht="14.15" customHeight="1" x14ac:dyDescent="0.3"/>
    <row r="523" ht="14.15" customHeight="1" x14ac:dyDescent="0.3"/>
    <row r="524" ht="14.15" customHeight="1" x14ac:dyDescent="0.3"/>
    <row r="525" ht="14.15" customHeight="1" x14ac:dyDescent="0.3"/>
    <row r="526" ht="14.15" customHeight="1" x14ac:dyDescent="0.3"/>
    <row r="527" ht="14.15" customHeight="1" x14ac:dyDescent="0.3"/>
    <row r="528" ht="14.15" customHeight="1" x14ac:dyDescent="0.3"/>
    <row r="529" ht="14.15" customHeight="1" x14ac:dyDescent="0.3"/>
    <row r="530" ht="14.15" customHeight="1" x14ac:dyDescent="0.3"/>
    <row r="531" ht="14.15" customHeight="1" x14ac:dyDescent="0.3"/>
    <row r="532" ht="14.15" customHeight="1" x14ac:dyDescent="0.3"/>
    <row r="533" ht="14.15" customHeight="1" x14ac:dyDescent="0.3"/>
    <row r="534" ht="14.15" customHeight="1" x14ac:dyDescent="0.3"/>
    <row r="535" ht="14.15" customHeight="1" x14ac:dyDescent="0.3"/>
    <row r="536" ht="14.15" customHeight="1" x14ac:dyDescent="0.3"/>
    <row r="537" ht="14.15" customHeight="1" x14ac:dyDescent="0.3"/>
    <row r="538" ht="14.15" customHeight="1" x14ac:dyDescent="0.3"/>
    <row r="539" ht="14.15" customHeight="1" x14ac:dyDescent="0.3"/>
    <row r="540" ht="14.15" customHeight="1" x14ac:dyDescent="0.3"/>
    <row r="541" ht="14.15" customHeight="1" x14ac:dyDescent="0.3"/>
    <row r="542" ht="14.15" customHeight="1" x14ac:dyDescent="0.3"/>
    <row r="543" ht="14.15" customHeight="1" x14ac:dyDescent="0.3"/>
    <row r="544" ht="14.15" customHeight="1" x14ac:dyDescent="0.3"/>
    <row r="545" ht="14.15" customHeight="1" x14ac:dyDescent="0.3"/>
    <row r="546" ht="14.15" customHeight="1" x14ac:dyDescent="0.3"/>
    <row r="547" ht="14.15" customHeight="1" x14ac:dyDescent="0.3"/>
    <row r="548" ht="14.15" customHeight="1" x14ac:dyDescent="0.3"/>
    <row r="549" ht="14.15" customHeight="1" x14ac:dyDescent="0.3"/>
    <row r="550" ht="14.15" customHeight="1" x14ac:dyDescent="0.3"/>
    <row r="551" ht="14.15" customHeight="1" x14ac:dyDescent="0.3"/>
    <row r="552" ht="14.15" customHeight="1" x14ac:dyDescent="0.3"/>
    <row r="553" ht="14.15" customHeight="1" x14ac:dyDescent="0.3"/>
    <row r="554" ht="14.15" customHeight="1" x14ac:dyDescent="0.3"/>
    <row r="555" ht="14.15" customHeight="1" x14ac:dyDescent="0.3"/>
    <row r="556" ht="14.15" customHeight="1" x14ac:dyDescent="0.3"/>
    <row r="557" ht="14.15" customHeight="1" x14ac:dyDescent="0.3"/>
    <row r="558" ht="14.15" customHeight="1" x14ac:dyDescent="0.3"/>
    <row r="559" ht="14.15" customHeight="1" x14ac:dyDescent="0.3"/>
    <row r="560" ht="14.15" customHeight="1" x14ac:dyDescent="0.3"/>
    <row r="561" ht="14.15" customHeight="1" x14ac:dyDescent="0.3"/>
    <row r="562" ht="14.15" customHeight="1" x14ac:dyDescent="0.3"/>
    <row r="563" ht="14.15" customHeight="1" x14ac:dyDescent="0.3"/>
    <row r="564" ht="14.15" customHeight="1" x14ac:dyDescent="0.3"/>
    <row r="565" ht="14.15" customHeight="1" x14ac:dyDescent="0.3"/>
    <row r="566" ht="14.15" customHeight="1" x14ac:dyDescent="0.3"/>
    <row r="567" ht="14.15" customHeight="1" x14ac:dyDescent="0.3"/>
    <row r="568" ht="14.15" customHeight="1" x14ac:dyDescent="0.3"/>
    <row r="569" ht="14.15" customHeight="1" x14ac:dyDescent="0.3"/>
    <row r="570" ht="14.15" customHeight="1" x14ac:dyDescent="0.3"/>
    <row r="571" ht="14.15" customHeight="1" x14ac:dyDescent="0.3"/>
    <row r="572" ht="14.15" customHeight="1" x14ac:dyDescent="0.3"/>
    <row r="573" ht="14.15" customHeight="1" x14ac:dyDescent="0.3"/>
    <row r="574" ht="14.15" customHeight="1" x14ac:dyDescent="0.3"/>
    <row r="575" ht="14.15" customHeight="1" x14ac:dyDescent="0.3"/>
    <row r="576" ht="14.15" customHeight="1" x14ac:dyDescent="0.3"/>
    <row r="577" ht="14.15" customHeight="1" x14ac:dyDescent="0.3"/>
    <row r="578" ht="14.15" customHeight="1" x14ac:dyDescent="0.3"/>
    <row r="579" ht="14.15" customHeight="1" x14ac:dyDescent="0.3"/>
    <row r="580" ht="14.15" customHeight="1" x14ac:dyDescent="0.3"/>
    <row r="581" ht="14.15" customHeight="1" x14ac:dyDescent="0.3"/>
    <row r="582" ht="14.15" customHeight="1" x14ac:dyDescent="0.3"/>
    <row r="583" ht="14.15" customHeight="1" x14ac:dyDescent="0.3"/>
    <row r="584" ht="14.15" customHeight="1" x14ac:dyDescent="0.3"/>
    <row r="585" ht="14.15" customHeight="1" x14ac:dyDescent="0.3"/>
    <row r="586" ht="14.15" customHeight="1" x14ac:dyDescent="0.3"/>
    <row r="587" ht="14.15" customHeight="1" x14ac:dyDescent="0.3"/>
    <row r="588" ht="14.15" customHeight="1" x14ac:dyDescent="0.3"/>
    <row r="589" ht="14.15" customHeight="1" x14ac:dyDescent="0.3"/>
    <row r="590" ht="14.15" customHeight="1" x14ac:dyDescent="0.3"/>
    <row r="591" ht="14.15" customHeight="1" x14ac:dyDescent="0.3"/>
    <row r="592" ht="14.15" customHeight="1" x14ac:dyDescent="0.3"/>
    <row r="593" ht="14.15" customHeight="1" x14ac:dyDescent="0.3"/>
    <row r="594" ht="14.15" customHeight="1" x14ac:dyDescent="0.3"/>
    <row r="595" ht="14.15" customHeight="1" x14ac:dyDescent="0.3"/>
    <row r="596" ht="14.15" customHeight="1" x14ac:dyDescent="0.3"/>
    <row r="597" ht="14.15" customHeight="1" x14ac:dyDescent="0.3"/>
    <row r="598" ht="14.15" customHeight="1" x14ac:dyDescent="0.3"/>
    <row r="599" ht="14.15" customHeight="1" x14ac:dyDescent="0.3"/>
    <row r="600" ht="14.15" customHeight="1" x14ac:dyDescent="0.3"/>
    <row r="601" ht="14.15" customHeight="1" x14ac:dyDescent="0.3"/>
    <row r="602" ht="14.15" customHeight="1" x14ac:dyDescent="0.3"/>
    <row r="603" ht="14.15" customHeight="1" x14ac:dyDescent="0.3"/>
    <row r="604" ht="14.15" customHeight="1" x14ac:dyDescent="0.3"/>
    <row r="605" ht="14.15" customHeight="1" x14ac:dyDescent="0.3"/>
    <row r="606" ht="14.15" customHeight="1" x14ac:dyDescent="0.3"/>
    <row r="607" ht="14.15" customHeight="1" x14ac:dyDescent="0.3"/>
    <row r="608" ht="14.15" customHeight="1" x14ac:dyDescent="0.3"/>
    <row r="609" ht="14.15" customHeight="1" x14ac:dyDescent="0.3"/>
    <row r="610" ht="14.15" customHeight="1" x14ac:dyDescent="0.3"/>
    <row r="611" ht="14.15" customHeight="1" x14ac:dyDescent="0.3"/>
    <row r="612" ht="14.15" customHeight="1" x14ac:dyDescent="0.3"/>
    <row r="613" ht="14.15" customHeight="1" x14ac:dyDescent="0.3"/>
    <row r="614" ht="14.15" customHeight="1" x14ac:dyDescent="0.3"/>
    <row r="615" ht="14.15" customHeight="1" x14ac:dyDescent="0.3"/>
    <row r="616" ht="14.15" customHeight="1" x14ac:dyDescent="0.3"/>
    <row r="617" ht="14.15" customHeight="1" x14ac:dyDescent="0.3"/>
    <row r="618" ht="14.15" customHeight="1" x14ac:dyDescent="0.3"/>
    <row r="619" ht="14.15" customHeight="1" x14ac:dyDescent="0.3"/>
    <row r="620" ht="14.15" customHeight="1" x14ac:dyDescent="0.3"/>
    <row r="621" ht="14.15" customHeight="1" x14ac:dyDescent="0.3"/>
    <row r="622" ht="14.15" customHeight="1" x14ac:dyDescent="0.3"/>
    <row r="623" ht="14.15" customHeight="1" x14ac:dyDescent="0.3"/>
    <row r="624" ht="14.15" customHeight="1" x14ac:dyDescent="0.3"/>
    <row r="625" ht="14.15" customHeight="1" x14ac:dyDescent="0.3"/>
    <row r="626" ht="14.15" customHeight="1" x14ac:dyDescent="0.3"/>
    <row r="627" ht="14.15" customHeight="1" x14ac:dyDescent="0.3"/>
    <row r="628" ht="14.15" customHeight="1" x14ac:dyDescent="0.3"/>
    <row r="629" ht="14.15" customHeight="1" x14ac:dyDescent="0.3"/>
    <row r="630" ht="14.15" customHeight="1" x14ac:dyDescent="0.3"/>
    <row r="631" ht="14.15" customHeight="1" x14ac:dyDescent="0.3"/>
    <row r="632" ht="14.15" customHeight="1" x14ac:dyDescent="0.3"/>
    <row r="633" ht="14.15" customHeight="1" x14ac:dyDescent="0.3"/>
    <row r="634" ht="14.15" customHeight="1" x14ac:dyDescent="0.3"/>
    <row r="635" ht="14.15" customHeight="1" x14ac:dyDescent="0.3"/>
    <row r="636" ht="14.15" customHeight="1" x14ac:dyDescent="0.3"/>
    <row r="637" ht="14.15" customHeight="1" x14ac:dyDescent="0.3"/>
    <row r="638" ht="14.15" customHeight="1" x14ac:dyDescent="0.3"/>
    <row r="639" ht="14.15" customHeight="1" x14ac:dyDescent="0.3"/>
    <row r="640" ht="14.15" customHeight="1" x14ac:dyDescent="0.3"/>
    <row r="641" ht="14.15" customHeight="1" x14ac:dyDescent="0.3"/>
    <row r="642" ht="14.15" customHeight="1" x14ac:dyDescent="0.3"/>
    <row r="643" ht="14.15" customHeight="1" x14ac:dyDescent="0.3"/>
    <row r="644" ht="14.15" customHeight="1" x14ac:dyDescent="0.3"/>
    <row r="645" ht="14.15" customHeight="1" x14ac:dyDescent="0.3"/>
    <row r="646" ht="14.15" customHeight="1" x14ac:dyDescent="0.3"/>
    <row r="647" ht="14.15" customHeight="1" x14ac:dyDescent="0.3"/>
    <row r="648" ht="14.15" customHeight="1" x14ac:dyDescent="0.3"/>
    <row r="649" ht="14.15" customHeight="1" x14ac:dyDescent="0.3"/>
    <row r="650" ht="14.15" customHeight="1" x14ac:dyDescent="0.3"/>
    <row r="651" ht="14.15" customHeight="1" x14ac:dyDescent="0.3"/>
    <row r="652" ht="14.15" customHeight="1" x14ac:dyDescent="0.3"/>
    <row r="653" ht="14.15" customHeight="1" x14ac:dyDescent="0.3"/>
    <row r="654" ht="14.15" customHeight="1" x14ac:dyDescent="0.3"/>
    <row r="655" ht="14.15" customHeight="1" x14ac:dyDescent="0.3"/>
    <row r="656" ht="14.15" customHeight="1" x14ac:dyDescent="0.3"/>
    <row r="657" ht="14.15" customHeight="1" x14ac:dyDescent="0.3"/>
    <row r="658" ht="14.15" customHeight="1" x14ac:dyDescent="0.3"/>
    <row r="659" ht="14.15" customHeight="1" x14ac:dyDescent="0.3"/>
    <row r="660" ht="14.15" customHeight="1" x14ac:dyDescent="0.3"/>
    <row r="661" ht="14.15" customHeight="1" x14ac:dyDescent="0.3"/>
    <row r="662" ht="14.15" customHeight="1" x14ac:dyDescent="0.3"/>
    <row r="663" ht="14.15" customHeight="1" x14ac:dyDescent="0.3"/>
    <row r="664" ht="14.15" customHeight="1" x14ac:dyDescent="0.3"/>
    <row r="665" ht="14.15" customHeight="1" x14ac:dyDescent="0.3"/>
    <row r="666" ht="14.15" customHeight="1" x14ac:dyDescent="0.3"/>
    <row r="667" ht="14.15" customHeight="1" x14ac:dyDescent="0.3"/>
    <row r="668" ht="14.15" customHeight="1" x14ac:dyDescent="0.3"/>
    <row r="669" ht="14.15" customHeight="1" x14ac:dyDescent="0.3"/>
    <row r="670" ht="14.15" customHeight="1" x14ac:dyDescent="0.3"/>
    <row r="671" ht="14.15" customHeight="1" x14ac:dyDescent="0.3"/>
    <row r="672" ht="14.15" customHeight="1" x14ac:dyDescent="0.3"/>
    <row r="673" ht="14.15" customHeight="1" x14ac:dyDescent="0.3"/>
    <row r="674" ht="14.15" customHeight="1" x14ac:dyDescent="0.3"/>
    <row r="675" ht="14.15" customHeight="1" x14ac:dyDescent="0.3"/>
    <row r="676" ht="14.15" customHeight="1" x14ac:dyDescent="0.3"/>
    <row r="677" ht="14.15" customHeight="1" x14ac:dyDescent="0.3"/>
    <row r="678" ht="14.15" customHeight="1" x14ac:dyDescent="0.3"/>
    <row r="679" ht="14.15" customHeight="1" x14ac:dyDescent="0.3"/>
    <row r="680" ht="14.15" customHeight="1" x14ac:dyDescent="0.3"/>
    <row r="681" ht="14.15" customHeight="1" x14ac:dyDescent="0.3"/>
    <row r="682" ht="14.15" customHeight="1" x14ac:dyDescent="0.3"/>
    <row r="683" ht="14.15" customHeight="1" x14ac:dyDescent="0.3"/>
    <row r="684" ht="14.15" customHeight="1" x14ac:dyDescent="0.3"/>
    <row r="685" ht="14.15" customHeight="1" x14ac:dyDescent="0.3"/>
    <row r="686" ht="14.15" customHeight="1" x14ac:dyDescent="0.3"/>
    <row r="687" ht="14.15" customHeight="1" x14ac:dyDescent="0.3"/>
    <row r="688" ht="14.15" customHeight="1" x14ac:dyDescent="0.3"/>
    <row r="689" ht="14.15" customHeight="1" x14ac:dyDescent="0.3"/>
    <row r="690" ht="14.15" customHeight="1" x14ac:dyDescent="0.3"/>
    <row r="691" ht="14.15" customHeight="1" x14ac:dyDescent="0.3"/>
    <row r="692" ht="14.15" customHeight="1" x14ac:dyDescent="0.3"/>
    <row r="693" ht="14.15" customHeight="1" x14ac:dyDescent="0.3"/>
    <row r="694" ht="14.15" customHeight="1" x14ac:dyDescent="0.3"/>
    <row r="695" ht="14.15" customHeight="1" x14ac:dyDescent="0.3"/>
    <row r="696" ht="14.15" customHeight="1" x14ac:dyDescent="0.3"/>
    <row r="697" ht="14.15" customHeight="1" x14ac:dyDescent="0.3"/>
    <row r="698" ht="14.15" customHeight="1" x14ac:dyDescent="0.3"/>
    <row r="699" ht="14.15" customHeight="1" x14ac:dyDescent="0.3"/>
    <row r="700" ht="14.15" customHeight="1" x14ac:dyDescent="0.3"/>
    <row r="701" ht="14.15" customHeight="1" x14ac:dyDescent="0.3"/>
    <row r="702" ht="14.15" customHeight="1" x14ac:dyDescent="0.3"/>
    <row r="703" ht="14.15" customHeight="1" x14ac:dyDescent="0.3"/>
    <row r="704" ht="14.15" customHeight="1" x14ac:dyDescent="0.3"/>
    <row r="705" ht="14.15" customHeight="1" x14ac:dyDescent="0.3"/>
    <row r="706" ht="14.15" customHeight="1" x14ac:dyDescent="0.3"/>
    <row r="707" ht="14.15" customHeight="1" x14ac:dyDescent="0.3"/>
    <row r="708" ht="14.15" customHeight="1" x14ac:dyDescent="0.3"/>
    <row r="709" ht="14.15" customHeight="1" x14ac:dyDescent="0.3"/>
    <row r="710" ht="14.15" customHeight="1" x14ac:dyDescent="0.3"/>
    <row r="711" ht="14.15" customHeight="1" x14ac:dyDescent="0.3"/>
    <row r="712" ht="14.15" customHeight="1" x14ac:dyDescent="0.3"/>
    <row r="713" ht="14.15" customHeight="1" x14ac:dyDescent="0.3"/>
    <row r="714" ht="14.15" customHeight="1" x14ac:dyDescent="0.3"/>
    <row r="715" ht="14.15" customHeight="1" x14ac:dyDescent="0.3"/>
    <row r="716" ht="14.15" customHeight="1" x14ac:dyDescent="0.3"/>
    <row r="717" ht="14.15" customHeight="1" x14ac:dyDescent="0.3"/>
    <row r="718" ht="14.15" customHeight="1" x14ac:dyDescent="0.3"/>
    <row r="719" ht="14.15" customHeight="1" x14ac:dyDescent="0.3"/>
    <row r="720" ht="14.15" customHeight="1" x14ac:dyDescent="0.3"/>
    <row r="721" ht="14.15" customHeight="1" x14ac:dyDescent="0.3"/>
    <row r="722" ht="14.15" customHeight="1" x14ac:dyDescent="0.3"/>
    <row r="723" ht="14.15" customHeight="1" x14ac:dyDescent="0.3"/>
    <row r="724" ht="14.15" customHeight="1" x14ac:dyDescent="0.3"/>
    <row r="725" ht="14.15" customHeight="1" x14ac:dyDescent="0.3"/>
    <row r="726" ht="14.15" customHeight="1" x14ac:dyDescent="0.3"/>
    <row r="727" ht="14.15" customHeight="1" x14ac:dyDescent="0.3"/>
    <row r="728" ht="14.15" customHeight="1" x14ac:dyDescent="0.3"/>
    <row r="729" ht="14.15" customHeight="1" x14ac:dyDescent="0.3"/>
    <row r="730" ht="14.15" customHeight="1" x14ac:dyDescent="0.3"/>
    <row r="731" ht="14.15" customHeight="1" x14ac:dyDescent="0.3"/>
    <row r="732" ht="14.15" customHeight="1" x14ac:dyDescent="0.3"/>
    <row r="733" ht="14.15" customHeight="1" x14ac:dyDescent="0.3"/>
    <row r="734" ht="14.15" customHeight="1" x14ac:dyDescent="0.3"/>
    <row r="735" ht="14.15" customHeight="1" x14ac:dyDescent="0.3"/>
    <row r="736" ht="14.15" customHeight="1" x14ac:dyDescent="0.3"/>
    <row r="737" ht="14.15" customHeight="1" x14ac:dyDescent="0.3"/>
    <row r="738" ht="14.15" customHeight="1" x14ac:dyDescent="0.3"/>
    <row r="739" ht="14.15" customHeight="1" x14ac:dyDescent="0.3"/>
    <row r="740" ht="14.15" customHeight="1" x14ac:dyDescent="0.3"/>
    <row r="741" ht="14.15" customHeight="1" x14ac:dyDescent="0.3"/>
    <row r="742" ht="14.15" customHeight="1" x14ac:dyDescent="0.3"/>
    <row r="743" ht="14.15" customHeight="1" x14ac:dyDescent="0.3"/>
    <row r="744" ht="14.15" customHeight="1" x14ac:dyDescent="0.3"/>
    <row r="745" ht="14.15" customHeight="1" x14ac:dyDescent="0.3"/>
    <row r="746" ht="14.15" customHeight="1" x14ac:dyDescent="0.3"/>
    <row r="747" ht="14.15" customHeight="1" x14ac:dyDescent="0.3"/>
    <row r="748" ht="14.15" customHeight="1" x14ac:dyDescent="0.3"/>
    <row r="749" ht="14.15" customHeight="1" x14ac:dyDescent="0.3"/>
    <row r="750" ht="14.15" customHeight="1" x14ac:dyDescent="0.3"/>
    <row r="751" ht="14.15" customHeight="1" x14ac:dyDescent="0.3"/>
    <row r="752" ht="14.15" customHeight="1" x14ac:dyDescent="0.3"/>
    <row r="753" ht="14.15" customHeight="1" x14ac:dyDescent="0.3"/>
    <row r="754" ht="14.15" customHeight="1" x14ac:dyDescent="0.3"/>
    <row r="755" ht="14.15" customHeight="1" x14ac:dyDescent="0.3"/>
    <row r="756" ht="14.15" customHeight="1" x14ac:dyDescent="0.3"/>
    <row r="757" ht="14.15" customHeight="1" x14ac:dyDescent="0.3"/>
    <row r="758" ht="14.15" customHeight="1" x14ac:dyDescent="0.3"/>
    <row r="759" ht="14.15" customHeight="1" x14ac:dyDescent="0.3"/>
    <row r="760" ht="14.15" customHeight="1" x14ac:dyDescent="0.3"/>
    <row r="761" ht="14.15" customHeight="1" x14ac:dyDescent="0.3"/>
    <row r="762" ht="14.15" customHeight="1" x14ac:dyDescent="0.3"/>
    <row r="763" ht="14.15" customHeight="1" x14ac:dyDescent="0.3"/>
    <row r="764" ht="14.15" customHeight="1" x14ac:dyDescent="0.3"/>
    <row r="765" ht="14.15" customHeight="1" x14ac:dyDescent="0.3"/>
    <row r="766" ht="14.15" customHeight="1" x14ac:dyDescent="0.3"/>
    <row r="767" ht="14.15" customHeight="1" x14ac:dyDescent="0.3"/>
    <row r="768" ht="14.15" customHeight="1" x14ac:dyDescent="0.3"/>
    <row r="769" ht="14.15" customHeight="1" x14ac:dyDescent="0.3"/>
    <row r="770" ht="14.15" customHeight="1" x14ac:dyDescent="0.3"/>
    <row r="771" ht="14.15" customHeight="1" x14ac:dyDescent="0.3"/>
    <row r="772" ht="14.15" customHeight="1" x14ac:dyDescent="0.3"/>
    <row r="773" ht="14.15" customHeight="1" x14ac:dyDescent="0.3"/>
    <row r="774" ht="14.15" customHeight="1" x14ac:dyDescent="0.3"/>
    <row r="775" ht="14.15" customHeight="1" x14ac:dyDescent="0.3"/>
    <row r="776" ht="14.15" customHeight="1" x14ac:dyDescent="0.3"/>
    <row r="777" ht="14.15" customHeight="1" x14ac:dyDescent="0.3"/>
    <row r="778" ht="14.15" customHeight="1" x14ac:dyDescent="0.3"/>
    <row r="779" ht="14.15" customHeight="1" x14ac:dyDescent="0.3"/>
    <row r="780" ht="14.15" customHeight="1" x14ac:dyDescent="0.3"/>
    <row r="781" ht="14.15" customHeight="1" x14ac:dyDescent="0.3"/>
    <row r="782" ht="14.15" customHeight="1" x14ac:dyDescent="0.3"/>
    <row r="783" ht="14.15" customHeight="1" x14ac:dyDescent="0.3"/>
    <row r="784" ht="14.15" customHeight="1" x14ac:dyDescent="0.3"/>
    <row r="785" ht="14.15" customHeight="1" x14ac:dyDescent="0.3"/>
    <row r="786" ht="14.15" customHeight="1" x14ac:dyDescent="0.3"/>
    <row r="787" ht="14.15" customHeight="1" x14ac:dyDescent="0.3"/>
    <row r="788" ht="14.15" customHeight="1" x14ac:dyDescent="0.3"/>
    <row r="789" ht="14.15" customHeight="1" x14ac:dyDescent="0.3"/>
    <row r="790" ht="14.15" customHeight="1" x14ac:dyDescent="0.3"/>
    <row r="791" ht="14.15" customHeight="1" x14ac:dyDescent="0.3"/>
    <row r="792" ht="14.15" customHeight="1" x14ac:dyDescent="0.3"/>
    <row r="793" ht="14.15" customHeight="1" x14ac:dyDescent="0.3"/>
    <row r="794" ht="14.15" customHeight="1" x14ac:dyDescent="0.3"/>
    <row r="795" ht="14.15" customHeight="1" x14ac:dyDescent="0.3"/>
    <row r="796" ht="14.15" customHeight="1" x14ac:dyDescent="0.3"/>
    <row r="797" ht="14.15" customHeight="1" x14ac:dyDescent="0.3"/>
    <row r="798" ht="14.15" customHeight="1" x14ac:dyDescent="0.3"/>
    <row r="799" ht="14.15" customHeight="1" x14ac:dyDescent="0.3"/>
    <row r="800" ht="14.15" customHeight="1" x14ac:dyDescent="0.3"/>
    <row r="801" ht="14.15" customHeight="1" x14ac:dyDescent="0.3"/>
    <row r="802" ht="14.15" customHeight="1" x14ac:dyDescent="0.3"/>
    <row r="803" ht="14.15" customHeight="1" x14ac:dyDescent="0.3"/>
    <row r="804" ht="14.15" customHeight="1" x14ac:dyDescent="0.3"/>
    <row r="805" ht="14.15" customHeight="1" x14ac:dyDescent="0.3"/>
    <row r="806" ht="14.15" customHeight="1" x14ac:dyDescent="0.3"/>
    <row r="807" ht="14.15" customHeight="1" x14ac:dyDescent="0.3"/>
    <row r="808" ht="14.15" customHeight="1" x14ac:dyDescent="0.3"/>
    <row r="809" ht="14.15" customHeight="1" x14ac:dyDescent="0.3"/>
    <row r="810" ht="14.15" customHeight="1" x14ac:dyDescent="0.3"/>
    <row r="811" ht="14.15" customHeight="1" x14ac:dyDescent="0.3"/>
    <row r="812" ht="14.15" customHeight="1" x14ac:dyDescent="0.3"/>
    <row r="813" ht="14.15" customHeight="1" x14ac:dyDescent="0.3"/>
    <row r="814" ht="14.15" customHeight="1" x14ac:dyDescent="0.3"/>
    <row r="815" ht="14.15" customHeight="1" x14ac:dyDescent="0.3"/>
    <row r="816" ht="14.15" customHeight="1" x14ac:dyDescent="0.3"/>
    <row r="817" ht="14.15" customHeight="1" x14ac:dyDescent="0.3"/>
    <row r="818" ht="14.15" customHeight="1" x14ac:dyDescent="0.3"/>
    <row r="819" ht="14.15" customHeight="1" x14ac:dyDescent="0.3"/>
    <row r="820" ht="14.15" customHeight="1" x14ac:dyDescent="0.3"/>
    <row r="821" ht="14.15" customHeight="1" x14ac:dyDescent="0.3"/>
    <row r="822" ht="14.15" customHeight="1" x14ac:dyDescent="0.3"/>
    <row r="823" ht="14.15" customHeight="1" x14ac:dyDescent="0.3"/>
    <row r="824" ht="14.15" customHeight="1" x14ac:dyDescent="0.3"/>
    <row r="825" ht="14.15" customHeight="1" x14ac:dyDescent="0.3"/>
    <row r="826" ht="14.15" customHeight="1" x14ac:dyDescent="0.3"/>
    <row r="827" ht="14.15" customHeight="1" x14ac:dyDescent="0.3"/>
    <row r="828" ht="14.15" customHeight="1" x14ac:dyDescent="0.3"/>
    <row r="829" ht="14.15" customHeight="1" x14ac:dyDescent="0.3"/>
    <row r="830" ht="14.15" customHeight="1" x14ac:dyDescent="0.3"/>
    <row r="831" ht="14.15" customHeight="1" x14ac:dyDescent="0.3"/>
    <row r="832" ht="14.15" customHeight="1" x14ac:dyDescent="0.3"/>
    <row r="833" ht="14.15" customHeight="1" x14ac:dyDescent="0.3"/>
    <row r="834" ht="14.15" customHeight="1" x14ac:dyDescent="0.3"/>
    <row r="835" ht="14.15" customHeight="1" x14ac:dyDescent="0.3"/>
    <row r="836" ht="14.15" customHeight="1" x14ac:dyDescent="0.3"/>
    <row r="837" ht="14.15" customHeight="1" x14ac:dyDescent="0.3"/>
    <row r="838" ht="14.15" customHeight="1" x14ac:dyDescent="0.3"/>
    <row r="839" ht="14.15" customHeight="1" x14ac:dyDescent="0.3"/>
    <row r="840" ht="14.15" customHeight="1" x14ac:dyDescent="0.3"/>
    <row r="841" ht="14.15" customHeight="1" x14ac:dyDescent="0.3"/>
    <row r="842" ht="14.15" customHeight="1" x14ac:dyDescent="0.3"/>
    <row r="843" ht="14.15" customHeight="1" x14ac:dyDescent="0.3"/>
    <row r="844" ht="14.15" customHeight="1" x14ac:dyDescent="0.3"/>
    <row r="845" ht="14.15" customHeight="1" x14ac:dyDescent="0.3"/>
    <row r="846" ht="14.15" customHeight="1" x14ac:dyDescent="0.3"/>
    <row r="847" ht="14.15" customHeight="1" x14ac:dyDescent="0.3"/>
    <row r="848" ht="14.15" customHeight="1" x14ac:dyDescent="0.3"/>
    <row r="849" ht="14.15" customHeight="1" x14ac:dyDescent="0.3"/>
    <row r="850" ht="14.15" customHeight="1" x14ac:dyDescent="0.3"/>
    <row r="851" ht="14.15" customHeight="1" x14ac:dyDescent="0.3"/>
    <row r="852" ht="14.15" customHeight="1" x14ac:dyDescent="0.3"/>
    <row r="853" ht="14.15" customHeight="1" x14ac:dyDescent="0.3"/>
    <row r="854" ht="14.15" customHeight="1" x14ac:dyDescent="0.3"/>
    <row r="855" ht="14.15" customHeight="1" x14ac:dyDescent="0.3"/>
    <row r="856" ht="14.15" customHeight="1" x14ac:dyDescent="0.3"/>
    <row r="857" ht="14.15" customHeight="1" x14ac:dyDescent="0.3"/>
    <row r="858" ht="14.15" customHeight="1" x14ac:dyDescent="0.3"/>
    <row r="859" ht="14.15" customHeight="1" x14ac:dyDescent="0.3"/>
    <row r="860" ht="14.15" customHeight="1" x14ac:dyDescent="0.3"/>
    <row r="861" ht="14.15" customHeight="1" x14ac:dyDescent="0.3"/>
    <row r="862" ht="14.15" customHeight="1" x14ac:dyDescent="0.3"/>
    <row r="863" ht="14.15" customHeight="1" x14ac:dyDescent="0.3"/>
    <row r="864" ht="14.15" customHeight="1" x14ac:dyDescent="0.3"/>
    <row r="865" ht="14.15" customHeight="1" x14ac:dyDescent="0.3"/>
    <row r="866" ht="14.15" customHeight="1" x14ac:dyDescent="0.3"/>
    <row r="867" ht="14.15" customHeight="1" x14ac:dyDescent="0.3"/>
    <row r="868" ht="14.15" customHeight="1" x14ac:dyDescent="0.3"/>
    <row r="869" ht="14.15" customHeight="1" x14ac:dyDescent="0.3"/>
    <row r="870" ht="14.15" customHeight="1" x14ac:dyDescent="0.3"/>
    <row r="871" ht="14.15" customHeight="1" x14ac:dyDescent="0.3"/>
    <row r="872" ht="14.15" customHeight="1" x14ac:dyDescent="0.3"/>
    <row r="873" ht="14.15" customHeight="1" x14ac:dyDescent="0.3"/>
    <row r="874" ht="14.15" customHeight="1" x14ac:dyDescent="0.3"/>
    <row r="875" ht="14.15" customHeight="1" x14ac:dyDescent="0.3"/>
    <row r="876" ht="14.15" customHeight="1" x14ac:dyDescent="0.3"/>
    <row r="877" ht="14.15" customHeight="1" x14ac:dyDescent="0.3"/>
    <row r="878" ht="14.15" customHeight="1" x14ac:dyDescent="0.3"/>
    <row r="879" ht="14.15" customHeight="1" x14ac:dyDescent="0.3"/>
    <row r="880" ht="14.15" customHeight="1" x14ac:dyDescent="0.3"/>
    <row r="881" ht="14.15" customHeight="1" x14ac:dyDescent="0.3"/>
    <row r="882" ht="14.15" customHeight="1" x14ac:dyDescent="0.3"/>
    <row r="883" ht="14.15" customHeight="1" x14ac:dyDescent="0.3"/>
    <row r="884" ht="14.15" customHeight="1" x14ac:dyDescent="0.3"/>
    <row r="885" ht="14.15" customHeight="1" x14ac:dyDescent="0.3"/>
    <row r="886" ht="14.15" customHeight="1" x14ac:dyDescent="0.3"/>
    <row r="887" ht="14.15" customHeight="1" x14ac:dyDescent="0.3"/>
    <row r="888" ht="14.15" customHeight="1" x14ac:dyDescent="0.3"/>
    <row r="889" ht="14.15" customHeight="1" x14ac:dyDescent="0.3"/>
    <row r="890" ht="14.15" customHeight="1" x14ac:dyDescent="0.3"/>
    <row r="891" ht="14.15" customHeight="1" x14ac:dyDescent="0.3"/>
    <row r="892" ht="14.15" customHeight="1" x14ac:dyDescent="0.3"/>
    <row r="893" ht="14.15" customHeight="1" x14ac:dyDescent="0.3"/>
    <row r="894" ht="14.15" customHeight="1" x14ac:dyDescent="0.3"/>
    <row r="895" ht="14.15" customHeight="1" x14ac:dyDescent="0.3"/>
    <row r="896" ht="14.15" customHeight="1" x14ac:dyDescent="0.3"/>
    <row r="897" ht="14.15" customHeight="1" x14ac:dyDescent="0.3"/>
    <row r="898" ht="14.15" customHeight="1" x14ac:dyDescent="0.3"/>
    <row r="899" ht="14.15" customHeight="1" x14ac:dyDescent="0.3"/>
    <row r="900" ht="14.15" customHeight="1" x14ac:dyDescent="0.3"/>
    <row r="901" ht="14.15" customHeight="1" x14ac:dyDescent="0.3"/>
    <row r="902" ht="14.15" customHeight="1" x14ac:dyDescent="0.3"/>
    <row r="903" ht="14.15" customHeight="1" x14ac:dyDescent="0.3"/>
    <row r="904" ht="14.15" customHeight="1" x14ac:dyDescent="0.3"/>
    <row r="905" ht="14.15" customHeight="1" x14ac:dyDescent="0.3"/>
    <row r="906" ht="14.15" customHeight="1" x14ac:dyDescent="0.3"/>
    <row r="907" ht="14.15" customHeight="1" x14ac:dyDescent="0.3"/>
    <row r="908" ht="14.15" customHeight="1" x14ac:dyDescent="0.3"/>
    <row r="909" ht="14.15" customHeight="1" x14ac:dyDescent="0.3"/>
    <row r="910" ht="14.15" customHeight="1" x14ac:dyDescent="0.3"/>
    <row r="911" ht="14.15" customHeight="1" x14ac:dyDescent="0.3"/>
    <row r="912" ht="14.15" customHeight="1" x14ac:dyDescent="0.3"/>
    <row r="913" ht="14.15" customHeight="1" x14ac:dyDescent="0.3"/>
    <row r="914" ht="14.15" customHeight="1" x14ac:dyDescent="0.3"/>
    <row r="915" ht="14.15" customHeight="1" x14ac:dyDescent="0.3"/>
    <row r="916" ht="14.15" customHeight="1" x14ac:dyDescent="0.3"/>
    <row r="917" ht="14.15" customHeight="1" x14ac:dyDescent="0.3"/>
    <row r="918" ht="14.15" customHeight="1" x14ac:dyDescent="0.3"/>
    <row r="919" ht="14.15" customHeight="1" x14ac:dyDescent="0.3"/>
    <row r="920" ht="14.15" customHeight="1" x14ac:dyDescent="0.3"/>
    <row r="921" ht="14.15" customHeight="1" x14ac:dyDescent="0.3"/>
    <row r="922" ht="14.15" customHeight="1" x14ac:dyDescent="0.3"/>
    <row r="923" ht="14.15" customHeight="1" x14ac:dyDescent="0.3"/>
    <row r="924" ht="14.15" customHeight="1" x14ac:dyDescent="0.3"/>
    <row r="925" ht="14.15" customHeight="1" x14ac:dyDescent="0.3"/>
    <row r="926" ht="14.15" customHeight="1" x14ac:dyDescent="0.3"/>
    <row r="927" ht="14.15" customHeight="1" x14ac:dyDescent="0.3"/>
    <row r="928" ht="14.15" customHeight="1" x14ac:dyDescent="0.3"/>
    <row r="929" ht="14.15" customHeight="1" x14ac:dyDescent="0.3"/>
    <row r="930" ht="14.15" customHeight="1" x14ac:dyDescent="0.3"/>
    <row r="931" ht="14.15" customHeight="1" x14ac:dyDescent="0.3"/>
    <row r="932" ht="14.15" customHeight="1" x14ac:dyDescent="0.3"/>
    <row r="933" ht="14.15" customHeight="1" x14ac:dyDescent="0.3"/>
    <row r="934" ht="14.15" customHeight="1" x14ac:dyDescent="0.3"/>
    <row r="935" ht="14.15" customHeight="1" x14ac:dyDescent="0.3"/>
    <row r="936" ht="14.15" customHeight="1" x14ac:dyDescent="0.3"/>
    <row r="937" ht="14.15" customHeight="1" x14ac:dyDescent="0.3"/>
    <row r="938" ht="14.15" customHeight="1" x14ac:dyDescent="0.3"/>
    <row r="939" ht="14.15" customHeight="1" x14ac:dyDescent="0.3"/>
    <row r="940" ht="14.15" customHeight="1" x14ac:dyDescent="0.3"/>
    <row r="941" ht="14.15" customHeight="1" x14ac:dyDescent="0.3"/>
    <row r="942" ht="14.15" customHeight="1" x14ac:dyDescent="0.3"/>
    <row r="943" ht="14.15" customHeight="1" x14ac:dyDescent="0.3"/>
    <row r="944" ht="14.15" customHeight="1" x14ac:dyDescent="0.3"/>
    <row r="945" ht="14.15" customHeight="1" x14ac:dyDescent="0.3"/>
    <row r="946" ht="14.15" customHeight="1" x14ac:dyDescent="0.3"/>
    <row r="947" ht="14.15" customHeight="1" x14ac:dyDescent="0.3"/>
    <row r="948" ht="14.15" customHeight="1" x14ac:dyDescent="0.3"/>
    <row r="949" ht="14.15" customHeight="1" x14ac:dyDescent="0.3"/>
    <row r="950" ht="14.15" customHeight="1" x14ac:dyDescent="0.3"/>
    <row r="951" ht="14.15" customHeight="1" x14ac:dyDescent="0.3"/>
    <row r="952" ht="14.15" customHeight="1" x14ac:dyDescent="0.3"/>
    <row r="953" ht="14.15" customHeight="1" x14ac:dyDescent="0.3"/>
    <row r="954" ht="14.15" customHeight="1" x14ac:dyDescent="0.3"/>
    <row r="955" ht="14.15" customHeight="1" x14ac:dyDescent="0.3"/>
    <row r="956" ht="14.15" customHeight="1" x14ac:dyDescent="0.3"/>
    <row r="957" ht="14.15" customHeight="1" x14ac:dyDescent="0.3"/>
    <row r="958" ht="14.15" customHeight="1" x14ac:dyDescent="0.3"/>
    <row r="959" ht="14.15" customHeight="1" x14ac:dyDescent="0.3"/>
    <row r="960" ht="14.15" customHeight="1" x14ac:dyDescent="0.3"/>
    <row r="961" ht="14.15" customHeight="1" x14ac:dyDescent="0.3"/>
    <row r="962" ht="14.15" customHeight="1" x14ac:dyDescent="0.3"/>
    <row r="963" ht="14.15" customHeight="1" x14ac:dyDescent="0.3"/>
    <row r="964" ht="14.15" customHeight="1" x14ac:dyDescent="0.3"/>
    <row r="965" ht="14.15" customHeight="1" x14ac:dyDescent="0.3"/>
    <row r="966" ht="14.15" customHeight="1" x14ac:dyDescent="0.3"/>
    <row r="967" ht="14.15" customHeight="1" x14ac:dyDescent="0.3"/>
    <row r="968" ht="14.15" customHeight="1" x14ac:dyDescent="0.3"/>
    <row r="969" ht="14.15" customHeight="1" x14ac:dyDescent="0.3"/>
    <row r="970" ht="14.15" customHeight="1" x14ac:dyDescent="0.3"/>
    <row r="971" ht="14.15" customHeight="1" x14ac:dyDescent="0.3"/>
    <row r="972" ht="14.15" customHeight="1" x14ac:dyDescent="0.3"/>
    <row r="973" ht="14.15" customHeight="1" x14ac:dyDescent="0.3"/>
    <row r="974" ht="14.15" customHeight="1" x14ac:dyDescent="0.3"/>
    <row r="975" ht="14.15" customHeight="1" x14ac:dyDescent="0.3"/>
    <row r="976" ht="14.15" customHeight="1" x14ac:dyDescent="0.3"/>
    <row r="977" ht="14.15" customHeight="1" x14ac:dyDescent="0.3"/>
    <row r="978" ht="14.15" customHeight="1" x14ac:dyDescent="0.3"/>
    <row r="979" ht="14.15" customHeight="1" x14ac:dyDescent="0.3"/>
    <row r="980" ht="14.15" customHeight="1" x14ac:dyDescent="0.3"/>
    <row r="981" ht="14.15" customHeight="1" x14ac:dyDescent="0.3"/>
    <row r="982" ht="14.15" customHeight="1" x14ac:dyDescent="0.3"/>
    <row r="983" ht="14.15" customHeight="1" x14ac:dyDescent="0.3"/>
    <row r="984" ht="14.15" customHeight="1" x14ac:dyDescent="0.3"/>
    <row r="985" ht="14.15" customHeight="1" x14ac:dyDescent="0.3"/>
    <row r="986" ht="14.15" customHeight="1" x14ac:dyDescent="0.3"/>
    <row r="987" ht="14.15" customHeight="1" x14ac:dyDescent="0.3"/>
    <row r="988" ht="14.15" customHeight="1" x14ac:dyDescent="0.3"/>
    <row r="989" ht="14.15" customHeight="1" x14ac:dyDescent="0.3"/>
    <row r="990" ht="14.15" customHeight="1" x14ac:dyDescent="0.3"/>
    <row r="991" ht="14.15" customHeight="1" x14ac:dyDescent="0.3"/>
    <row r="992" ht="14.15" customHeight="1" x14ac:dyDescent="0.3"/>
    <row r="993" ht="14.15" customHeight="1" x14ac:dyDescent="0.3"/>
    <row r="994" ht="14.15" customHeight="1" x14ac:dyDescent="0.3"/>
    <row r="995" ht="14.15" customHeight="1" x14ac:dyDescent="0.3"/>
    <row r="996" ht="14.15" customHeight="1" x14ac:dyDescent="0.3"/>
    <row r="997" ht="14.15" customHeight="1" x14ac:dyDescent="0.3"/>
    <row r="998" ht="14.15" customHeight="1" x14ac:dyDescent="0.3"/>
    <row r="999" ht="14.15" customHeight="1" x14ac:dyDescent="0.3"/>
    <row r="1000" ht="14.15" customHeight="1" x14ac:dyDescent="0.3"/>
    <row r="1001" ht="14.15" customHeight="1" x14ac:dyDescent="0.3"/>
    <row r="1002" ht="14.15" customHeight="1" x14ac:dyDescent="0.3"/>
    <row r="1003" ht="14.15" customHeight="1" x14ac:dyDescent="0.3"/>
    <row r="1004" ht="14.15" customHeight="1" x14ac:dyDescent="0.3"/>
    <row r="1005" ht="14.15" customHeight="1" x14ac:dyDescent="0.3"/>
    <row r="1006" ht="14.15" customHeight="1" x14ac:dyDescent="0.3"/>
    <row r="1007" ht="14.15" customHeight="1" x14ac:dyDescent="0.3"/>
    <row r="1008" ht="14.15" customHeight="1" x14ac:dyDescent="0.3"/>
    <row r="1009" ht="14.15" customHeight="1" x14ac:dyDescent="0.3"/>
    <row r="1010" ht="14.15" customHeight="1" x14ac:dyDescent="0.3"/>
    <row r="1011" ht="14.15" customHeight="1" x14ac:dyDescent="0.3"/>
    <row r="1012" ht="14.15" customHeight="1" x14ac:dyDescent="0.3"/>
    <row r="1013" ht="14.15" customHeight="1" x14ac:dyDescent="0.3"/>
    <row r="1014" ht="14.15" customHeight="1" x14ac:dyDescent="0.3"/>
    <row r="1015" ht="14.15" customHeight="1" x14ac:dyDescent="0.3"/>
    <row r="1016" ht="14.15" customHeight="1" x14ac:dyDescent="0.3"/>
    <row r="1017" ht="14.15" customHeight="1" x14ac:dyDescent="0.3"/>
    <row r="1018" ht="14.15" customHeight="1" x14ac:dyDescent="0.3"/>
    <row r="1019" ht="14.15" customHeight="1" x14ac:dyDescent="0.3"/>
    <row r="1020" ht="14.15" customHeight="1" x14ac:dyDescent="0.3"/>
    <row r="1021" ht="14.15" customHeight="1" x14ac:dyDescent="0.3"/>
    <row r="1022" ht="14.15" customHeight="1" x14ac:dyDescent="0.3"/>
    <row r="1023" ht="14.15" customHeight="1" x14ac:dyDescent="0.3"/>
    <row r="1024" ht="14.15" customHeight="1" x14ac:dyDescent="0.3"/>
    <row r="1025" ht="14.15" customHeight="1" x14ac:dyDescent="0.3"/>
    <row r="1026" ht="14.15" customHeight="1" x14ac:dyDescent="0.3"/>
    <row r="1027" ht="14.15" customHeight="1" x14ac:dyDescent="0.3"/>
    <row r="1028" ht="14.15" customHeight="1" x14ac:dyDescent="0.3"/>
    <row r="1029" ht="14.15" customHeight="1" x14ac:dyDescent="0.3"/>
    <row r="1030" ht="14.15" customHeight="1" x14ac:dyDescent="0.3"/>
    <row r="1031" ht="14.15" customHeight="1" x14ac:dyDescent="0.3"/>
    <row r="1032" ht="14.15" customHeight="1" x14ac:dyDescent="0.3"/>
    <row r="1033" ht="14.15" customHeight="1" x14ac:dyDescent="0.3"/>
    <row r="1034" ht="14.15" customHeight="1" x14ac:dyDescent="0.3"/>
    <row r="1035" ht="14.15" customHeight="1" x14ac:dyDescent="0.3"/>
    <row r="1036" ht="14.15" customHeight="1" x14ac:dyDescent="0.3"/>
    <row r="1037" ht="14.15" customHeight="1" x14ac:dyDescent="0.3"/>
    <row r="1038" ht="14.15" customHeight="1" x14ac:dyDescent="0.3"/>
    <row r="1039" ht="14.15" customHeight="1" x14ac:dyDescent="0.3"/>
    <row r="1040" ht="14.15" customHeight="1" x14ac:dyDescent="0.3"/>
    <row r="1041" ht="14.15" customHeight="1" x14ac:dyDescent="0.3"/>
    <row r="1042" ht="14.15" customHeight="1" x14ac:dyDescent="0.3"/>
    <row r="1043" ht="14.15" customHeight="1" x14ac:dyDescent="0.3"/>
    <row r="1044" ht="14.15" customHeight="1" x14ac:dyDescent="0.3"/>
    <row r="1045" ht="14.15" customHeight="1" x14ac:dyDescent="0.3"/>
    <row r="1046" ht="14.15" customHeight="1" x14ac:dyDescent="0.3"/>
    <row r="1047" ht="14.15" customHeight="1" x14ac:dyDescent="0.3"/>
    <row r="1048" ht="14.15" customHeight="1" x14ac:dyDescent="0.3"/>
    <row r="1049" ht="14.15" customHeight="1" x14ac:dyDescent="0.3"/>
  </sheetData>
  <sheetProtection sheet="1" selectLockedCells="1"/>
  <protectedRanges>
    <protectedRange algorithmName="SHA-512" hashValue="2KXtXKXMbLXIEvwVuVyvlywVRddVgiBWKiYCdKh+gOpHyYGUTYkuQ9HJFiLjbSLOM5MsPmKMq6mBiK4+9itKlQ==" saltValue="58lXlmKAdd2QPPIAj7Hw4Q==" spinCount="100000" sqref="E3:E10" name="Range1_1"/>
  </protectedRanges>
  <mergeCells count="4">
    <mergeCell ref="B13:F13"/>
    <mergeCell ref="B15:F15"/>
    <mergeCell ref="B17:F17"/>
    <mergeCell ref="A1:F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Instructions</vt:lpstr>
      <vt:lpstr>4B</vt:lpstr>
      <vt:lpstr>9</vt:lpstr>
      <vt:lpstr>10</vt:lpstr>
      <vt:lpstr>11</vt:lpstr>
      <vt:lpstr>12</vt:lpstr>
      <vt:lpstr>13</vt:lpstr>
      <vt:lpstr>Other Findings</vt:lpstr>
      <vt:lpstr>Indicator 18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Indicator 18 Calculation and Reporting Tool</dc:title>
  <dc:subject/>
  <dc:creator>IDEA Data Center</dc:creator>
  <cp:keywords/>
  <dc:description/>
  <cp:lastModifiedBy>Kelley</cp:lastModifiedBy>
  <cp:revision/>
  <dcterms:created xsi:type="dcterms:W3CDTF">2024-01-11T18:31:36Z</dcterms:created>
  <dcterms:modified xsi:type="dcterms:W3CDTF">2024-08-30T12:00:06Z</dcterms:modified>
  <cp:category/>
  <cp:contentStatus/>
</cp:coreProperties>
</file>